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D:\IFSCA\Supervision\Final Circular\Revised Excel Sheet uploaded on 12062023\"/>
    </mc:Choice>
  </mc:AlternateContent>
  <xr:revisionPtr revIDLastSave="0" documentId="8_{F523E6DA-B1DA-4DF6-84B8-04E853A7A802}" xr6:coauthVersionLast="45" xr6:coauthVersionMax="45" xr10:uidLastSave="{00000000-0000-0000-0000-000000000000}"/>
  <bookViews>
    <workbookView xWindow="-96" yWindow="-96" windowWidth="23232" windowHeight="12552" xr2:uid="{00000000-000D-0000-FFFF-FFFF00000000}"/>
  </bookViews>
  <sheets>
    <sheet name="Introduction" sheetId="3" r:id="rId1"/>
    <sheet name="Summary" sheetId="2" r:id="rId2"/>
    <sheet name="Portfolio" sheetId="4" r:id="rId3"/>
    <sheet name="Investors" sheetId="18" r:id="rId4"/>
    <sheet name="PMS" sheetId="30" r:id="rId5"/>
    <sheet name="Compliance Status Report" sheetId="32" state="hidden" r:id="rId6"/>
    <sheet name="Dropdown" sheetId="31" state="hidden" r:id="rId7"/>
  </sheets>
  <definedNames>
    <definedName name="ExternalData_1" localSheetId="1" hidden="1">Summary!#REF!</definedName>
    <definedName name="ExternalData_17" localSheetId="3" hidden="1">Investors!#REF!</definedName>
    <definedName name="ExternalData_2" localSheetId="0" hidden="1">Introduction!#REF!</definedName>
    <definedName name="ExternalData_3" localSheetId="2" hidden="1">Portfolio!#REF!</definedName>
    <definedName name="_xlnm.Print_Area" localSheetId="0">Introduction!$B$1:$D$37</definedName>
    <definedName name="_xlnm.Print_Area" localSheetId="3">Investors!$A$18:$X$45</definedName>
    <definedName name="_xlnm.Print_Area" localSheetId="2">Portfolio!$A$111:$F$119</definedName>
  </definedNames>
  <calcPr calcId="191029" iterate="1" iterateCount="100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2_5c4e054d-c71b-4c8d-bfb3-b29afa79f402" name="Page002" connection="Query - Page002"/>
          <x15:modelTable id="Page001_82556dfe-3bf8-4f4e-bb5c-e649fef46c54" name="Page001" connection="Query - Page001"/>
          <x15:modelTable id="Page003_5918f13f-383e-471f-a752-b6a5d85bd9ae" name="Page003" connection="Query - Page003"/>
          <x15:modelTable id="Page004_44970b5b-f585-4630-a715-f2e3f9e24792" name="Page004" connection="Query - Page004"/>
          <x15:modelTable id="Page005_2f9dd355-3aab-4777-9de7-cde4e24d1e7c" name="Page005" connection="Query - Page005"/>
          <x15:modelTable id="Page006_6c09ced6-e1d8-4085-a9e2-326e36614b47" name="Page006" connection="Query - Page006"/>
          <x15:modelTable id="Page007_02567638-6f2a-46f1-b1a0-d2b4f88b5415" name="Page007" connection="Query - Page007"/>
          <x15:modelTable id="Page008_caa95895-a108-4981-849f-393024003f90" name="Page008" connection="Query - Page008"/>
          <x15:modelTable id="Page009_dcb19dc6-384d-4a13-bc0c-88b3a4f178c6" name="Page009" connection="Query - Page009"/>
          <x15:modelTable id="Page010_98bd243c-4e39-4cb8-b142-b387d4707b45" name="Page010" connection="Query - Page010"/>
          <x15:modelTable id="Page011_193a07ba-f827-4c92-9929-1a8c02d10730" name="Page011" connection="Query - Page011"/>
          <x15:modelTable id="Page012_d6c506b8-9b4b-4d37-889d-0f63a9a82fc7" name="Page012" connection="Query - Page012"/>
          <x15:modelTable id="Page013_219c1e31-3562-45e1-a2a2-81e046600e26" name="Page013" connection="Query - Page013"/>
          <x15:modelTable id="Page014_7ab1b9a1-26fd-455e-ad70-e3546e599315" name="Page014" connection="Query - Page014"/>
          <x15:modelTable id="Page015_23c36e36-ef69-4ad5-b74c-e2638e0274be" name="Page015" connection="Query - Page015"/>
          <x15:modelTable id="Page016_0a7cb672-cd6d-4776-83c7-339a691daaf9" name="Page016" connection="Query - Page016"/>
          <x15:modelTable id="Page017_335c0a27-7d69-4b38-992a-a495b8810e6b" name="Page017" connection="Query - Page017"/>
          <x15:modelTable id="Page018_0cd67ecb-69bf-4947-8af0-7258c545165b" name="Page018" connection="Query - Page018"/>
          <x15:modelTable id="Page019_664b878c-e8df-466b-ba38-38f03cbdf5c5" name="Page019" connection="Query - Page019"/>
          <x15:modelTable id="Page020_b83b1f63-a041-46c5-9d31-d61ad6b5bb88" name="Page020" connection="Query - Page020"/>
          <x15:modelTable id="Page021_4762944d-65ca-46f3-b8c7-8b2d4fd7936f" name="Page021" connection="Query - Page021"/>
          <x15:modelTable id="Page022_63c1174e-fca7-4073-8fd5-3d6ba8eab669" name="Page022" connection="Query - Page022"/>
          <x15:modelTable id="Page023_2e9a9e3f-7b04-46b7-b066-5f9af7b434b9" name="Page023" connection="Query - Page023"/>
          <x15:modelTable id="Page024_14945615-91d6-4bc2-9279-ee10286f16f5" name="Page024" connection="Query - Page024"/>
          <x15:modelTable id="Page026_8a2f8118-9e2d-4fdf-a5d2-8375e4ab925f" name="Page026" connection="Query - Page026"/>
          <x15:modelTable id="Page025_1587bd27-9e9f-40dc-b470-9832a9b64432" name="Page025" connection="Query - Page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 i="2" l="1"/>
  <c r="D15" i="3"/>
  <c r="W25" i="30"/>
  <c r="V25" i="30"/>
  <c r="W24" i="30"/>
  <c r="V24" i="30"/>
  <c r="W23" i="30"/>
  <c r="V23" i="30"/>
  <c r="O6" i="4" l="1"/>
  <c r="O5" i="4"/>
  <c r="O4" i="4"/>
  <c r="O3" i="4"/>
  <c r="C26" i="30"/>
  <c r="D26" i="30"/>
  <c r="E26" i="30"/>
  <c r="F26" i="30"/>
  <c r="G26" i="30"/>
  <c r="H26" i="30"/>
  <c r="I26" i="30"/>
  <c r="J26" i="30"/>
  <c r="K26" i="30"/>
  <c r="L26" i="30"/>
  <c r="M26" i="30"/>
  <c r="N26" i="30"/>
  <c r="O26" i="30"/>
  <c r="P26" i="30"/>
  <c r="Q26" i="30"/>
  <c r="R26" i="30"/>
  <c r="S26" i="30"/>
  <c r="T26" i="30"/>
  <c r="U26" i="30"/>
  <c r="V26" i="30"/>
  <c r="W26" i="30"/>
  <c r="B26" i="30"/>
  <c r="L5" i="30"/>
  <c r="L4" i="30"/>
  <c r="X24" i="18"/>
  <c r="W24" i="18"/>
  <c r="X23" i="18"/>
  <c r="W23" i="18"/>
  <c r="X22" i="18"/>
  <c r="W22" i="18"/>
  <c r="X21" i="18"/>
  <c r="W21" i="18"/>
  <c r="F20" i="2"/>
  <c r="N15" i="18" l="1"/>
  <c r="N16" i="18"/>
  <c r="N17" i="18"/>
  <c r="N14" i="18"/>
  <c r="N6" i="18"/>
  <c r="N7" i="18"/>
  <c r="N8" i="18"/>
  <c r="N5"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4280B61-10E1-4949-8A3F-16BFE15573D1}" name="Query - Page001" description="Connection to the 'Page001' query in the workbook." type="100" refreshedVersion="8" minRefreshableVersion="5">
    <extLst>
      <ext xmlns:x15="http://schemas.microsoft.com/office/spreadsheetml/2010/11/main" uri="{DE250136-89BD-433C-8126-D09CA5730AF9}">
        <x15:connection id="6dd135c7-408d-4d80-834f-be8979cd019d"/>
      </ext>
    </extLst>
  </connection>
  <connection id="2" xr16:uid="{11F6CE37-D251-4B46-82B8-3F216A3A7AB6}" name="Query - Page002" description="Connection to the 'Page002' query in the workbook." type="100" refreshedVersion="8" minRefreshableVersion="5">
    <extLst>
      <ext xmlns:x15="http://schemas.microsoft.com/office/spreadsheetml/2010/11/main" uri="{DE250136-89BD-433C-8126-D09CA5730AF9}">
        <x15:connection id="393af39e-55f4-4df7-814f-5357baae0811"/>
      </ext>
    </extLst>
  </connection>
  <connection id="3" xr16:uid="{AF4C2E5E-77DC-4BC7-90A0-CA970DAB7649}" name="Query - Page003" description="Connection to the 'Page003' query in the workbook." type="100" refreshedVersion="8" minRefreshableVersion="5">
    <extLst>
      <ext xmlns:x15="http://schemas.microsoft.com/office/spreadsheetml/2010/11/main" uri="{DE250136-89BD-433C-8126-D09CA5730AF9}">
        <x15:connection id="9a1a2aac-a827-46bf-986e-99704a83d628"/>
      </ext>
    </extLst>
  </connection>
  <connection id="4" xr16:uid="{9441AD0A-F867-40CB-B011-1807103D4206}" name="Query - Page004" description="Connection to the 'Page004' query in the workbook." type="100" refreshedVersion="8" minRefreshableVersion="5">
    <extLst>
      <ext xmlns:x15="http://schemas.microsoft.com/office/spreadsheetml/2010/11/main" uri="{DE250136-89BD-433C-8126-D09CA5730AF9}">
        <x15:connection id="fd511e42-21f7-45a8-9672-d290f1fb6fa2"/>
      </ext>
    </extLst>
  </connection>
  <connection id="5" xr16:uid="{78A82E9E-5545-47DE-ACF0-21F8A9FFC3EF}" name="Query - Page005" description="Connection to the 'Page005' query in the workbook." type="100" refreshedVersion="8" minRefreshableVersion="5">
    <extLst>
      <ext xmlns:x15="http://schemas.microsoft.com/office/spreadsheetml/2010/11/main" uri="{DE250136-89BD-433C-8126-D09CA5730AF9}">
        <x15:connection id="5f4c3673-f7c4-43b0-a82a-9954db7a6685"/>
      </ext>
    </extLst>
  </connection>
  <connection id="6" xr16:uid="{3B431A46-A367-423E-BB9A-E05424E03D05}" name="Query - Page006" description="Connection to the 'Page006' query in the workbook." type="100" refreshedVersion="8" minRefreshableVersion="5">
    <extLst>
      <ext xmlns:x15="http://schemas.microsoft.com/office/spreadsheetml/2010/11/main" uri="{DE250136-89BD-433C-8126-D09CA5730AF9}">
        <x15:connection id="66b13f38-af4b-4eec-ad7d-8c180b32b7cb"/>
      </ext>
    </extLst>
  </connection>
  <connection id="7" xr16:uid="{6FE41B5B-E726-4648-ACCA-CFFDCF2D24E3}" name="Query - Page007" description="Connection to the 'Page007' query in the workbook." type="100" refreshedVersion="8" minRefreshableVersion="5">
    <extLst>
      <ext xmlns:x15="http://schemas.microsoft.com/office/spreadsheetml/2010/11/main" uri="{DE250136-89BD-433C-8126-D09CA5730AF9}">
        <x15:connection id="470b7608-273e-4c6f-8f25-2734f51bd1ea"/>
      </ext>
    </extLst>
  </connection>
  <connection id="8" xr16:uid="{F485D95C-D03F-451B-A5FD-7AF40A54A35F}" name="Query - Page008" description="Connection to the 'Page008' query in the workbook." type="100" refreshedVersion="8" minRefreshableVersion="5">
    <extLst>
      <ext xmlns:x15="http://schemas.microsoft.com/office/spreadsheetml/2010/11/main" uri="{DE250136-89BD-433C-8126-D09CA5730AF9}">
        <x15:connection id="a4653108-173e-48b7-b3d0-2fd897f48761"/>
      </ext>
    </extLst>
  </connection>
  <connection id="9" xr16:uid="{8F2EC82C-6827-4CBE-98B0-5192241B5478}" name="Query - Page009" description="Connection to the 'Page009' query in the workbook." type="100" refreshedVersion="8" minRefreshableVersion="5">
    <extLst>
      <ext xmlns:x15="http://schemas.microsoft.com/office/spreadsheetml/2010/11/main" uri="{DE250136-89BD-433C-8126-D09CA5730AF9}">
        <x15:connection id="918e7996-ea9a-4ee4-81e0-4706037d4d4b"/>
      </ext>
    </extLst>
  </connection>
  <connection id="10" xr16:uid="{54C9AF94-0CDE-480D-B7F5-1C1D0B0D5BD8}" name="Query - Page010" description="Connection to the 'Page010' query in the workbook." type="100" refreshedVersion="8" minRefreshableVersion="5">
    <extLst>
      <ext xmlns:x15="http://schemas.microsoft.com/office/spreadsheetml/2010/11/main" uri="{DE250136-89BD-433C-8126-D09CA5730AF9}">
        <x15:connection id="608a5eff-c70c-46b2-bf63-12e680174290"/>
      </ext>
    </extLst>
  </connection>
  <connection id="11" xr16:uid="{68CD039F-855B-4238-83A0-B3278A12E781}" name="Query - Page011" description="Connection to the 'Page011' query in the workbook." type="100" refreshedVersion="8" minRefreshableVersion="5">
    <extLst>
      <ext xmlns:x15="http://schemas.microsoft.com/office/spreadsheetml/2010/11/main" uri="{DE250136-89BD-433C-8126-D09CA5730AF9}">
        <x15:connection id="4860db35-3782-4b4a-ae87-5e5f7f061a66"/>
      </ext>
    </extLst>
  </connection>
  <connection id="12" xr16:uid="{F8B583FA-0598-4ABC-B25C-1BA89A72EA61}" name="Query - Page012" description="Connection to the 'Page012' query in the workbook." type="100" refreshedVersion="8" minRefreshableVersion="5">
    <extLst>
      <ext xmlns:x15="http://schemas.microsoft.com/office/spreadsheetml/2010/11/main" uri="{DE250136-89BD-433C-8126-D09CA5730AF9}">
        <x15:connection id="a0af8f97-39a6-4c30-9421-1cb8f598eda1"/>
      </ext>
    </extLst>
  </connection>
  <connection id="13" xr16:uid="{4A98E1D8-DBDE-4F6D-9785-B222547D55D0}" name="Query - Page013" description="Connection to the 'Page013' query in the workbook." type="100" refreshedVersion="8" minRefreshableVersion="5">
    <extLst>
      <ext xmlns:x15="http://schemas.microsoft.com/office/spreadsheetml/2010/11/main" uri="{DE250136-89BD-433C-8126-D09CA5730AF9}">
        <x15:connection id="4652c01f-3948-4538-856e-100e9d5bf937"/>
      </ext>
    </extLst>
  </connection>
  <connection id="14" xr16:uid="{D1CC866C-AF43-4241-8C30-04176DA79B45}" name="Query - Page014" description="Connection to the 'Page014' query in the workbook." type="100" refreshedVersion="8" minRefreshableVersion="5">
    <extLst>
      <ext xmlns:x15="http://schemas.microsoft.com/office/spreadsheetml/2010/11/main" uri="{DE250136-89BD-433C-8126-D09CA5730AF9}">
        <x15:connection id="ab2bae5d-bcee-42e0-ae84-4d7efa9f9fd3"/>
      </ext>
    </extLst>
  </connection>
  <connection id="15" xr16:uid="{5EF8AAA2-376F-4470-AC51-BD4B126058BA}" name="Query - Page015" description="Connection to the 'Page015' query in the workbook." type="100" refreshedVersion="8" minRefreshableVersion="5">
    <extLst>
      <ext xmlns:x15="http://schemas.microsoft.com/office/spreadsheetml/2010/11/main" uri="{DE250136-89BD-433C-8126-D09CA5730AF9}">
        <x15:connection id="c42c78b8-c539-47fe-8527-f59b6f05988b"/>
      </ext>
    </extLst>
  </connection>
  <connection id="16" xr16:uid="{86BF749A-971A-4833-8732-6C9778CD132E}" name="Query - Page016" description="Connection to the 'Page016' query in the workbook." type="100" refreshedVersion="8" minRefreshableVersion="5">
    <extLst>
      <ext xmlns:x15="http://schemas.microsoft.com/office/spreadsheetml/2010/11/main" uri="{DE250136-89BD-433C-8126-D09CA5730AF9}">
        <x15:connection id="0d859c5e-a36b-4982-8cdd-d5b467a9a026"/>
      </ext>
    </extLst>
  </connection>
  <connection id="17" xr16:uid="{D174265B-94D4-4A56-8676-9EFEC5A1BA93}" name="Query - Page017" description="Connection to the 'Page017' query in the workbook." type="100" refreshedVersion="8" minRefreshableVersion="5">
    <extLst>
      <ext xmlns:x15="http://schemas.microsoft.com/office/spreadsheetml/2010/11/main" uri="{DE250136-89BD-433C-8126-D09CA5730AF9}">
        <x15:connection id="186e0e76-5c67-48f5-8e06-ecbd63bf255d"/>
      </ext>
    </extLst>
  </connection>
  <connection id="18" xr16:uid="{9984025F-A6EF-4A09-A1E8-726CCD4C0524}" name="Query - Page018" description="Connection to the 'Page018' query in the workbook." type="100" refreshedVersion="8" minRefreshableVersion="5">
    <extLst>
      <ext xmlns:x15="http://schemas.microsoft.com/office/spreadsheetml/2010/11/main" uri="{DE250136-89BD-433C-8126-D09CA5730AF9}">
        <x15:connection id="cc0ebd15-a800-44c2-9c19-8058b3f24cc2"/>
      </ext>
    </extLst>
  </connection>
  <connection id="19" xr16:uid="{3E71C111-A527-4818-B597-8ECD885770B8}" name="Query - Page019" description="Connection to the 'Page019' query in the workbook." type="100" refreshedVersion="8" minRefreshableVersion="5">
    <extLst>
      <ext xmlns:x15="http://schemas.microsoft.com/office/spreadsheetml/2010/11/main" uri="{DE250136-89BD-433C-8126-D09CA5730AF9}">
        <x15:connection id="77ea3339-f93a-4d47-86dd-649cc8ae603a"/>
      </ext>
    </extLst>
  </connection>
  <connection id="20" xr16:uid="{7463A1F7-2665-4D7C-9667-3EDA728779E6}" name="Query - Page020" description="Connection to the 'Page020' query in the workbook." type="100" refreshedVersion="8" minRefreshableVersion="5">
    <extLst>
      <ext xmlns:x15="http://schemas.microsoft.com/office/spreadsheetml/2010/11/main" uri="{DE250136-89BD-433C-8126-D09CA5730AF9}">
        <x15:connection id="48991ec7-00b0-4bb7-99ff-c15bb5156544"/>
      </ext>
    </extLst>
  </connection>
  <connection id="21" xr16:uid="{F72A34B8-4703-4F7E-B94D-8F4DEDCF9B22}" name="Query - Page021" description="Connection to the 'Page021' query in the workbook." type="100" refreshedVersion="8" minRefreshableVersion="5">
    <extLst>
      <ext xmlns:x15="http://schemas.microsoft.com/office/spreadsheetml/2010/11/main" uri="{DE250136-89BD-433C-8126-D09CA5730AF9}">
        <x15:connection id="56088aec-7da4-4aac-b4cb-5aaf51d30213"/>
      </ext>
    </extLst>
  </connection>
  <connection id="22" xr16:uid="{CC66B95E-181C-446C-BEFE-9126FEF44308}" name="Query - Page022" description="Connection to the 'Page022' query in the workbook." type="100" refreshedVersion="8" minRefreshableVersion="5">
    <extLst>
      <ext xmlns:x15="http://schemas.microsoft.com/office/spreadsheetml/2010/11/main" uri="{DE250136-89BD-433C-8126-D09CA5730AF9}">
        <x15:connection id="4151b7d1-aab7-4f1e-9891-7cf35f19cb51"/>
      </ext>
    </extLst>
  </connection>
  <connection id="23" xr16:uid="{A9480D88-A6BA-445F-A146-2C32E8A5EC8B}" name="Query - Page023" description="Connection to the 'Page023' query in the workbook." type="100" refreshedVersion="8" minRefreshableVersion="5">
    <extLst>
      <ext xmlns:x15="http://schemas.microsoft.com/office/spreadsheetml/2010/11/main" uri="{DE250136-89BD-433C-8126-D09CA5730AF9}">
        <x15:connection id="6c126fd3-17b3-48d7-9f26-d4a1c8fc7ad2"/>
      </ext>
    </extLst>
  </connection>
  <connection id="24" xr16:uid="{F180F22C-D473-497C-B709-ED98A68158D2}" name="Query - Page024" description="Connection to the 'Page024' query in the workbook." type="100" refreshedVersion="8" minRefreshableVersion="5">
    <extLst>
      <ext xmlns:x15="http://schemas.microsoft.com/office/spreadsheetml/2010/11/main" uri="{DE250136-89BD-433C-8126-D09CA5730AF9}">
        <x15:connection id="2f243d11-768d-4ee6-a5ca-35a6ccbd0da0"/>
      </ext>
    </extLst>
  </connection>
  <connection id="25" xr16:uid="{4797053C-B93A-4641-9737-6CB0CAC90525}" name="Query - Page025" description="Connection to the 'Page025' query in the workbook." type="100" refreshedVersion="8" minRefreshableVersion="5">
    <extLst>
      <ext xmlns:x15="http://schemas.microsoft.com/office/spreadsheetml/2010/11/main" uri="{DE250136-89BD-433C-8126-D09CA5730AF9}">
        <x15:connection id="d02b5a38-eae0-4f4b-90de-a6845bacac4e"/>
      </ext>
    </extLst>
  </connection>
  <connection id="26" xr16:uid="{D0CD49C5-33F1-471F-B3AC-488E7EA8D875}" name="Query - Page026" description="Connection to the 'Page026' query in the workbook." type="100" refreshedVersion="8" minRefreshableVersion="5">
    <extLst>
      <ext xmlns:x15="http://schemas.microsoft.com/office/spreadsheetml/2010/11/main" uri="{DE250136-89BD-433C-8126-D09CA5730AF9}">
        <x15:connection id="66d848c8-561c-468f-b1f0-3b5c61bf495e"/>
      </ext>
    </extLst>
  </connection>
  <connection id="27" xr16:uid="{CAFB1BD7-5C4F-4BE1-84D0-30F1B290CF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<sst xmlns="http://schemas.openxmlformats.org/spreadsheetml/2006/main" count="729" uniqueCount="290">
  <si>
    <t>Sl. No</t>
  </si>
  <si>
    <t>Type of Scheme</t>
  </si>
  <si>
    <t>No. of
Investors</t>
  </si>
  <si>
    <t/>
  </si>
  <si>
    <t>Particulars</t>
  </si>
  <si>
    <t>Details</t>
  </si>
  <si>
    <t>Registration Number</t>
  </si>
  <si>
    <t>Name of Scheme</t>
  </si>
  <si>
    <t>LLP interest</t>
  </si>
  <si>
    <t>Other
instruments</t>
  </si>
  <si>
    <t>Total</t>
  </si>
  <si>
    <t>(Nos.)</t>
  </si>
  <si>
    <t>Others</t>
  </si>
  <si>
    <t>Name of the
Scheme</t>
  </si>
  <si>
    <t>Trusts</t>
  </si>
  <si>
    <t>Name of Scheme 1</t>
  </si>
  <si>
    <t>Name of Scheme 2</t>
  </si>
  <si>
    <t>Name of 
Scheme</t>
  </si>
  <si>
    <t>Country Name</t>
  </si>
  <si>
    <t>Category of Registration of FME</t>
  </si>
  <si>
    <t>Whether FME offers Portfolio Management Services (PMS) in IFSC</t>
  </si>
  <si>
    <t>No. of Venture Capital Schemes (including Angel Schemes)</t>
  </si>
  <si>
    <t>No. of Restricted Schemes</t>
  </si>
  <si>
    <t>No. of Retail Schemes (including Exchange Traded Funds)</t>
  </si>
  <si>
    <t>Name of the Principal Officer</t>
  </si>
  <si>
    <t>Open-Ended / Close-Ended</t>
  </si>
  <si>
    <t>Tenure in Years (Only in case of Close-Ended Schemes)</t>
  </si>
  <si>
    <t>IFSCA Registration Number</t>
  </si>
  <si>
    <t>PAN of FME</t>
  </si>
  <si>
    <t>Date of IFSCA Registration</t>
  </si>
  <si>
    <t>Investments in startups
(in USD Million)</t>
  </si>
  <si>
    <t>No.of investments in infrastructure related projects</t>
  </si>
  <si>
    <t>Investments in infrastructure related projects
(in USD Million)</t>
  </si>
  <si>
    <t>Borrowings</t>
  </si>
  <si>
    <t>Name of Sector / Industry</t>
  </si>
  <si>
    <t>FME</t>
  </si>
  <si>
    <t>Associates of FME</t>
  </si>
  <si>
    <t>Employees / Directors / Designated Partners / Partners of FME</t>
  </si>
  <si>
    <t>Corporations</t>
  </si>
  <si>
    <t>Individuals</t>
  </si>
  <si>
    <t>Other Investment Funds</t>
  </si>
  <si>
    <t>Name of the 
Scheme</t>
  </si>
  <si>
    <t>(USD Million)</t>
  </si>
  <si>
    <t>Email ID of the Principal Officer</t>
  </si>
  <si>
    <t>Address of FME</t>
  </si>
  <si>
    <t>7a</t>
  </si>
  <si>
    <t>7b</t>
  </si>
  <si>
    <t>7c</t>
  </si>
  <si>
    <t>2a</t>
  </si>
  <si>
    <t>2b</t>
  </si>
  <si>
    <t>Legal Structure of FME</t>
  </si>
  <si>
    <t>Total No. of Schemes of the FME registered by IFSCA</t>
  </si>
  <si>
    <t>Financial Year</t>
  </si>
  <si>
    <t>Type of Service</t>
  </si>
  <si>
    <t>Discretionary PMS</t>
  </si>
  <si>
    <t>Non-Discretionary PMS</t>
  </si>
  <si>
    <t>Advisory Services</t>
  </si>
  <si>
    <t>2022-23</t>
  </si>
  <si>
    <t>2023-24</t>
  </si>
  <si>
    <t>2024-25</t>
  </si>
  <si>
    <t>2025-26</t>
  </si>
  <si>
    <t>Venture Capital Scheme</t>
  </si>
  <si>
    <t>Angel Scheme</t>
  </si>
  <si>
    <t>Restricted Scheme (Category I)</t>
  </si>
  <si>
    <t>Restricted Scheme (Category II)</t>
  </si>
  <si>
    <t>Restricted Scheme (Category III)</t>
  </si>
  <si>
    <t>Exchange Traded Fund</t>
  </si>
  <si>
    <t>Special Situation Fund</t>
  </si>
  <si>
    <t>Family Investment Fund</t>
  </si>
  <si>
    <t>Retail Scheme</t>
  </si>
  <si>
    <t>Company</t>
  </si>
  <si>
    <t>Limited Liability Partnership</t>
  </si>
  <si>
    <t>Branch of a Company</t>
  </si>
  <si>
    <t>Branch of a LLP</t>
  </si>
  <si>
    <t>Trust</t>
  </si>
  <si>
    <t>Yes</t>
  </si>
  <si>
    <t>No</t>
  </si>
  <si>
    <t>Not Applicable</t>
  </si>
  <si>
    <t>Open-Ended</t>
  </si>
  <si>
    <t>Close-Ended</t>
  </si>
  <si>
    <t>Whether Scheme is approved by IFSCA as an ESG Scheme</t>
  </si>
  <si>
    <t>Date of latest Valuation</t>
  </si>
  <si>
    <t>Name of Scheme 3</t>
  </si>
  <si>
    <t>Name of Scheme 4</t>
  </si>
  <si>
    <t>Table 4.1: Details of investors in Investment Fund</t>
  </si>
  <si>
    <t>Table 4.2: Funds raised from various categories of investors in Investment Fund</t>
  </si>
  <si>
    <t>TABLE 1.1: REPORTING PERIOD</t>
  </si>
  <si>
    <t>TABLE 1.2: GENERAL INFORMATION ABOUT THE FUND MANAGEMENT ENTITY</t>
  </si>
  <si>
    <t>TABLE 1.3: CONTACT INFORMATION</t>
  </si>
  <si>
    <t>Developmental
Agencies / Government
Agencies</t>
  </si>
  <si>
    <t>Unlisted debt securities</t>
  </si>
  <si>
    <t>Note:</t>
  </si>
  <si>
    <t>Stated Target Corpus (Only for Close-Ended Schemes)
(USD Million)</t>
  </si>
  <si>
    <t>No. of Investors</t>
  </si>
  <si>
    <t>No. of investors</t>
  </si>
  <si>
    <t>DECLARATIONS</t>
  </si>
  <si>
    <t>1. Date of registration may be entered in dd/mm/yyyy format. For example - 31/12/2022</t>
  </si>
  <si>
    <t>No. of Investee
Companies (not including cash equivalents)</t>
  </si>
  <si>
    <t xml:space="preserve">3. "Stated Target Corpus" represents the target corpus as submitted in the Placement Memorandum. This also includes green-shoe option, if any, retained by the FME. </t>
  </si>
  <si>
    <t>Whether the Scheme undertakes   leverage</t>
  </si>
  <si>
    <t>5. "Leverage" includes borrowing as well derivatives.</t>
  </si>
  <si>
    <t>Table 2.1: General Information of the Schemes</t>
  </si>
  <si>
    <t>Other Schemes in IFSC</t>
  </si>
  <si>
    <t>Other Schemes in India</t>
  </si>
  <si>
    <t>Other Schemes in Foreign Jurisdictions</t>
  </si>
  <si>
    <t>Physical Assets</t>
  </si>
  <si>
    <t>Cash equivalents</t>
  </si>
  <si>
    <t>2. "Investments in Infrastructure" would mean and include such investments which are made in those sectors as included under the Harmonized Master List of Infrastructure sub-sectors as updated by the Government of India from time to time.</t>
  </si>
  <si>
    <t>Investments made (USD Million)</t>
  </si>
  <si>
    <t xml:space="preserve">No. of Investments </t>
  </si>
  <si>
    <t>Guidance for filling the sheet</t>
  </si>
  <si>
    <t>1. Additional rows may be inserted to accommodate more countries.</t>
  </si>
  <si>
    <t>Other Schemes</t>
  </si>
  <si>
    <t>Developmental
 / Government
Agencies</t>
  </si>
  <si>
    <t>Amount (USD Million)</t>
  </si>
  <si>
    <t>Funds raised (USD Million)</t>
  </si>
  <si>
    <t>Amount Invested (USD Million)
"AI"</t>
  </si>
  <si>
    <t>AI as % of Scheme's AUM (%)</t>
  </si>
  <si>
    <t>Name of Investment "X"</t>
  </si>
  <si>
    <t xml:space="preserve">Note: </t>
  </si>
  <si>
    <t>1. "Associate" is as defined under Regulation 2(1)(e) of IFSCA (Fund Management) Regulations, 2022.</t>
  </si>
  <si>
    <t>Date of previous valuation</t>
  </si>
  <si>
    <t>Latest Valuation of investments of
scheme (in USD Million)</t>
  </si>
  <si>
    <t>1. Date of valuation may be entered in dd/mm/yyyy format. For example - 31/12/2022</t>
  </si>
  <si>
    <t>Regulation / Circular / Guidelines</t>
  </si>
  <si>
    <t>S. No.</t>
  </si>
  <si>
    <t>The FME duly complies with the IFSCA (Fund Management) Regulations, 2022 and the Circulars issued thereunder.</t>
  </si>
  <si>
    <t>Regulation 3(4)</t>
  </si>
  <si>
    <t>The category of registration of FME is adequate to the business activities pursued by it.</t>
  </si>
  <si>
    <t>Regulation 5(2)</t>
  </si>
  <si>
    <t>If operating in IFSC in branch structure, the FME:
(a) has adequately ring fenced the operations of the branch;
(b) complies with the minimum net worth requirements for its activities in IFSC, which may be maintained at the parent level;
(c) maintains the minimum capital, as may be specified by IFSCA, which shall at all times be earmarked for IFSC and may be held in the jurisdiction of its incorporation; and
(d) complies with any other requirements as may be specified by the Authority from time to time.</t>
  </si>
  <si>
    <t>Regulation 5(4)</t>
  </si>
  <si>
    <t>In case of Registered FME (Retail), it has at least 4 directors with at least 50% of the directors being independent directors and not associated with the FME.</t>
  </si>
  <si>
    <t>Regulation 7</t>
  </si>
  <si>
    <t>The FME has the adequate manpower with appropriate educational qualifications and work experience. Any appointment and changes to the Principal Officers and KMPs have taken place only with the prior approval of the IFSCA.</t>
  </si>
  <si>
    <t>Regulation 8(1)</t>
  </si>
  <si>
    <t>Regulation 8(2)</t>
  </si>
  <si>
    <t>If operating in IFSC in branch structure and minimum net worth maintained at the parent level, the parent entity has ensured that that adequate funds are available for branch for its day to day operations.</t>
  </si>
  <si>
    <t>The FME has ensured maintenance of the net worth, as prescribed by IFSCA, at all times. In case of branch, the minimum net worth has been maintained either at the branch level or at the parent level.</t>
  </si>
  <si>
    <t>Regulation 9</t>
  </si>
  <si>
    <t>The FME and its principal officer, directors/ partners/ designated partners, key managerial personnel and controlling shareholders are fit and proper persons, at all times.</t>
  </si>
  <si>
    <t>Regulation 10</t>
  </si>
  <si>
    <t>The FME has necessary infrastructure to effectively discharge its activities and as commensurate to the size of its operations in IFSC.</t>
  </si>
  <si>
    <t>Regulation 13</t>
  </si>
  <si>
    <t>The FME, its CEO / Directors / Designated Partners / Partners, Principal officer / KMPs, wherever applicable, comply with the terms and conditions of registration.</t>
  </si>
  <si>
    <t>Regulation 17</t>
  </si>
  <si>
    <t>The FME complies with the requirements related to appointment of fiduciaries.</t>
  </si>
  <si>
    <t>IFSCA (Fund Management) Regulations, 2022 ("Regulations")</t>
  </si>
  <si>
    <t>Each Venture Capital Scheme has less than 50 investors.</t>
  </si>
  <si>
    <t>Regulation 20(1)</t>
  </si>
  <si>
    <t>Regulation 20(2)</t>
  </si>
  <si>
    <t>Regulation 22</t>
  </si>
  <si>
    <t>The investments under the Venture Capital Scheme(s) have been made in the permissible investments and in accordance to the investment objectives of the scheme.</t>
  </si>
  <si>
    <t>Each investor in the Venture Capital Scheme(s) is either an Accredited Investor or invested / committed to invest at least USD 250,000 or is an employee or director or designated partner/ partner of the FME and has invested / committed to invest at least USD 60,000.</t>
  </si>
  <si>
    <t>Half-Year</t>
  </si>
  <si>
    <t>April - September</t>
  </si>
  <si>
    <t>October - March</t>
  </si>
  <si>
    <t>Regulation 24</t>
  </si>
  <si>
    <t>The FME has disclosed the scheme's portfolio and the Net Asset Value to the investors of Venture Capital Schemes at least on a yearly basis, within 1 month of the end of each financial year.</t>
  </si>
  <si>
    <t>Regulation 25(2)</t>
  </si>
  <si>
    <t>Regulation 25(3)</t>
  </si>
  <si>
    <t>If FME undertakes leverage in any Venture Capital Scheme, the leverage exercised under such schemes is in accordance with the disclosures in the placement memorandum and any deviation in the same have been subject to consent of two-thirds (2/3rd) of the investors by value.</t>
  </si>
  <si>
    <t xml:space="preserve">If FME undertakes leverage in any Venture Capital Scheme, it has a comprehensive risk management framework appropriate to the size, complexity and risk profile of such schemes. </t>
  </si>
  <si>
    <t xml:space="preserve">The FME computes NAV of each Venture Capital Scheme at least on yearly basis. </t>
  </si>
  <si>
    <t>Regulation 27(1)</t>
  </si>
  <si>
    <t>Regulation 27(2)</t>
  </si>
  <si>
    <t>The procedure and methodology for calculating the NAV are fully documented, and such documentation is regularly verified and amended, if required.</t>
  </si>
  <si>
    <t>Regulation 28</t>
  </si>
  <si>
    <t>Unless the Venture Capital Scheme has relocated to IFSC from a foreign jurisdiction or where such contribution is duly exempted as per Regulation 28(4), the FME or its associate has contributed to each Venture Capital Scheme to the extent as given below:
(a) at least 2.5% of the targeted corpus and not exceeding 10% of the targeted corpus in a scheme with targeted corpus of less than USD 30 Million;
(b) at least USD 750,000 and not exceeding 10% of the targeted corpus in a scheme with targeted corpus of more than USD 30 Million.</t>
  </si>
  <si>
    <t>Regulation 29(2)</t>
  </si>
  <si>
    <t>In case of co-investment, the FME ensures that these investments are not on such terms which are more favourable than those offered to the common portfolio of the Venture Capital Scheme.</t>
  </si>
  <si>
    <t>In case FME has launched Restricted Scheme(s) as per Chapter III - Part B of Regulations -</t>
  </si>
  <si>
    <t>In case FME has launched Venture Capital Scheme(s) as per Chapter III - Part A of Regulations -</t>
  </si>
  <si>
    <r>
      <t xml:space="preserve">Status of Compliance
</t>
    </r>
    <r>
      <rPr>
        <b/>
        <sz val="10"/>
        <color theme="0"/>
        <rFont val="Arial"/>
        <family val="2"/>
      </rPr>
      <t xml:space="preserve">
(Indicate "Y" in case of compliance, "N" in case of non-compliance and "NA" in case a provision is not applicable to the FME)</t>
    </r>
  </si>
  <si>
    <r>
      <t xml:space="preserve">Comments
</t>
    </r>
    <r>
      <rPr>
        <b/>
        <sz val="10"/>
        <color theme="0"/>
        <rFont val="Arial"/>
        <family val="2"/>
      </rPr>
      <t>(- Optional in case Status of Compliance is "Y" or "NA";
- Mandatory in case Status of Compliance is "N")</t>
    </r>
  </si>
  <si>
    <t>Regulation 32(1)</t>
  </si>
  <si>
    <t>Each Restricted Scheme has less than 1000 investors.</t>
  </si>
  <si>
    <t>Regulation 32(2)</t>
  </si>
  <si>
    <t>Each investor in the Restricted Scheme(s) is either an Accredited Investor or invested / committed to invest at least USD 150,000 or is an employee or director or designated partner/ partner of the FME and has invested / committed to invest at least USD 40,000.</t>
  </si>
  <si>
    <t>Regulation 34</t>
  </si>
  <si>
    <t>The investments under the Restricted Scheme(s) have been made in the permissible investments and in accordance to the investment objectives of the scheme.</t>
  </si>
  <si>
    <t>2. "Cash equivalents" mean such investments which are made for temporary purposes pending deployment in accordance to the investment objectives, such as money market instruments, liquid mutual funds, bank deposits and similar such investments.</t>
  </si>
  <si>
    <t>4. "Total Investments made" should not include deployment in cash equivalents.</t>
  </si>
  <si>
    <t>4. "Total distributions" include all such amounts that are paid back to the investors or paid on behalf of investors. For example - redemption, tax, etc.</t>
  </si>
  <si>
    <t>Notional Exposure through Derivatives</t>
  </si>
  <si>
    <t>Actual amount paid towards derivative contracts</t>
  </si>
  <si>
    <t>No. of startups invested in</t>
  </si>
  <si>
    <t>Nature</t>
  </si>
  <si>
    <t>Complaints</t>
  </si>
  <si>
    <t>Legal Disputes</t>
  </si>
  <si>
    <t>Table 2.2: Complaints / Legal Disputes against any Scheme / FME</t>
  </si>
  <si>
    <t>Energy</t>
  </si>
  <si>
    <t>Materials</t>
  </si>
  <si>
    <t>Consumer Discretionary</t>
  </si>
  <si>
    <t>Consumer Staples</t>
  </si>
  <si>
    <t>Health Care</t>
  </si>
  <si>
    <t>Financials</t>
  </si>
  <si>
    <t>Information Technology</t>
  </si>
  <si>
    <t>Communication Services</t>
  </si>
  <si>
    <t>Utilities</t>
  </si>
  <si>
    <t>Real Estate</t>
  </si>
  <si>
    <t>1. For better understanding of the definitions of the Sectors, please refer to Global Industry Classification Standard (GICS) developed by MSCI and S&amp;P Dow Jones.</t>
  </si>
  <si>
    <t>Industrials</t>
  </si>
  <si>
    <t>Name of Underlying Scheme (US)</t>
  </si>
  <si>
    <t>Amount Invested in US as % of Scheme's Corpus (%)</t>
  </si>
  <si>
    <t>Name of top Investment (TI) made by US</t>
  </si>
  <si>
    <t>Whether "TI" is an associate of FME (Y/N)</t>
  </si>
  <si>
    <t>Whether "X" is an associate of FME (Y/N)</t>
  </si>
  <si>
    <t>Name of Scheme 1 of FME</t>
  </si>
  <si>
    <t>Name of Scheme 2 of FME</t>
  </si>
  <si>
    <t>Name of Scheme 3 of FME</t>
  </si>
  <si>
    <t>Name of Scheme 4 of FME</t>
  </si>
  <si>
    <t>Exposure as % to Scheme's Corpus (%)</t>
  </si>
  <si>
    <t>Banks, Insurance Companies, Provident Funds, Pension Funds</t>
  </si>
  <si>
    <t>Other Corporate</t>
  </si>
  <si>
    <t>Table 4.1: Funds raised from various categories of investors</t>
  </si>
  <si>
    <t>Commitments raised through Distributors (USD Million)</t>
  </si>
  <si>
    <t>Commitments raised directly (USD Million)</t>
  </si>
  <si>
    <t>Table 4.3: Role of Distributors, as at the end of half-year</t>
  </si>
  <si>
    <t>1. Additional rows may be inserted to add more countries.</t>
  </si>
  <si>
    <t>Total commitments raised, as at the end of half-year (USD Million)</t>
  </si>
  <si>
    <t>No. outstanding at the beginning of half-year</t>
  </si>
  <si>
    <t>No. received during the half-year</t>
  </si>
  <si>
    <t>No. resolved during the half-year</t>
  </si>
  <si>
    <t>No. pending at the end of the half-year</t>
  </si>
  <si>
    <t>Total funds raised, as at the end of half-year (USD Million)</t>
  </si>
  <si>
    <t>Total Investments made, as at the end of half-year 
(USD Million)</t>
  </si>
  <si>
    <t>Total distributions made, as at the end of half-year 
(USD Million)</t>
  </si>
  <si>
    <t>Table 4.2: Country-wise breakup of investors, as at the end of half-year</t>
  </si>
  <si>
    <t>Table 5.1: Details of Portfolio of Clients availing Discretionary &amp; Non-Discretionary Portfolio Management Services (PMS), as at the end of half-year (USD Million)</t>
  </si>
  <si>
    <t>Cumulative
Investments made by Scheme, as at the end of half-year (in USD Million)</t>
  </si>
  <si>
    <t>Table 3.1: Portfolio Details of each Scheme, as at the end of half-year (USD Million)</t>
  </si>
  <si>
    <t>Schemes in India</t>
  </si>
  <si>
    <t>Schemes in IFSC</t>
  </si>
  <si>
    <t>Schemes in Foreign Jurisdictions</t>
  </si>
  <si>
    <t>Table 5.3: Details of Clients availing PMS, as at the end of half-year</t>
  </si>
  <si>
    <t>2. "Derivatives" include Equity Derivatives, Currency Derivatives, Interest Rate Derivatives, Commodity Derivatives, Index Derivatives, etc.</t>
  </si>
  <si>
    <t>3. "Physical Assets" include Real Estate, Bullion, Art, etc.</t>
  </si>
  <si>
    <t>Equity shares listed or to be listed on Stock Exchange</t>
  </si>
  <si>
    <t>Unlisted equity shares</t>
  </si>
  <si>
    <t>Debt securities listed or to be listed on Stock Exchange</t>
  </si>
  <si>
    <t>1. "To be listed" includes such securities for which approval for listing has been granted by the relevant authority.</t>
  </si>
  <si>
    <t>No. of Distributors engaged by FME</t>
  </si>
  <si>
    <t>Name of Fund Management Entity (FME)</t>
  </si>
  <si>
    <t>AI as % of Scheme's Corpus (%)</t>
  </si>
  <si>
    <t>Investment Grade</t>
  </si>
  <si>
    <t>Debt securities listed or to be listed on Stock Exchange (USD Million)</t>
  </si>
  <si>
    <t>Unlisted debt securities (USD Million)</t>
  </si>
  <si>
    <t>Below Investment Grade (but not default grade)</t>
  </si>
  <si>
    <t>Default Grade</t>
  </si>
  <si>
    <t>Table 3.3: Details of investments in Debt Securities</t>
  </si>
  <si>
    <t xml:space="preserve">Net Gains / Losses booked on cumulative basis on Derivative Contracts </t>
  </si>
  <si>
    <t>Table 3.4: Investments in Startups &amp; Infrastructure, as at the end of half-year</t>
  </si>
  <si>
    <t>Table 3.5: Top 10 Investments, as at the end of half-year</t>
  </si>
  <si>
    <t>Table 3.6: Top 10 Investments of those underlying scheme(s) in which 30% or more corpus of the scheme(s) of FME is invested</t>
  </si>
  <si>
    <t>Table 3.7: Country-wise breakup of investments, as at the end of half-year</t>
  </si>
  <si>
    <t>Table 3.8: Sector/Industry-wise breakup of investments, as at the end of half-year</t>
  </si>
  <si>
    <t>Table 3.9: Details of Valuation</t>
  </si>
  <si>
    <t xml:space="preserve">1. "Startup" would mean same as an "early-stage venture capital undertaking" as defined in the Circular dated July 01, 2022 on the subject of Angel Funds. </t>
  </si>
  <si>
    <t>Wherever required, additional rows may be inserted to accommodate more schemes.</t>
  </si>
  <si>
    <t>For Family Investment Funds, information may be submitted in a single row under each table, i.e. the scheme-wise information may not be relevant for Family Investment Funds. Further, wherever any cell is not deemed relvant for a Family Investment Fund, the same may be indicated as "NA".</t>
  </si>
  <si>
    <t>While the FME shall bear the liability to ensure that the information submitted to the Authority is accurate and a correct reflection of the state of affairs of the fund mangement operations of the FME in IFSC, it may authorise a competent person to submit the report on its behalf to the Authority.</t>
  </si>
  <si>
    <t>The headings of the tables, rows, columns and the information in drop-down or pre-filled cells should not be modified.</t>
  </si>
  <si>
    <t>S. No</t>
  </si>
  <si>
    <t>The sheet titled "PMS" shall be relevant for only those FMEs which provide Portfolio Management Services in IFSC.</t>
  </si>
  <si>
    <t>Net Gains / Losses on outstanding derivative contracts marked to market as at the end of the half-year</t>
  </si>
  <si>
    <t xml:space="preserve">     Further, if a company based in a in foreign jurisdiction satisfies the criteria for "startup" specified in its jurisdiction by any Competent Authority, such company may also be included here.</t>
  </si>
  <si>
    <t xml:space="preserve">     Further, if an investment based in a in foreign jurisdiction satisfies the criteria for "infrastructure" specified in its jurisdiction by any Competent Authority, such investment may also be included here.</t>
  </si>
  <si>
    <t>2. Additional columns may be inserted to accommodate more schemes.</t>
  </si>
  <si>
    <t>3. Additional rows may be inserted to accommodate more underlying schemes.</t>
  </si>
  <si>
    <t>Other
financial products</t>
  </si>
  <si>
    <t>Pooled Investment Vehicles</t>
  </si>
  <si>
    <t>Name of the Compliance Officer</t>
  </si>
  <si>
    <t>Email ID of the Compliance Officer</t>
  </si>
  <si>
    <t>1a</t>
  </si>
  <si>
    <t>1b</t>
  </si>
  <si>
    <t>Contact no. of the Principal Officer</t>
  </si>
  <si>
    <t>Contact no. of the Compliance Officer</t>
  </si>
  <si>
    <t>Table 3.2: Details of Leverage (USD Million)</t>
  </si>
  <si>
    <t>Table 5.2: Details of Leverage (USD Million)</t>
  </si>
  <si>
    <t>Authorised FME</t>
  </si>
  <si>
    <t>Registered FME (Non-Retail)</t>
  </si>
  <si>
    <t>Registered FME (Retail)</t>
  </si>
  <si>
    <r>
      <t xml:space="preserve">The duly filled </t>
    </r>
    <r>
      <rPr>
        <u/>
        <sz val="12"/>
        <color theme="1"/>
        <rFont val="Arial"/>
        <family val="2"/>
      </rPr>
      <t>Excel sheet</t>
    </r>
    <r>
      <rPr>
        <sz val="12"/>
        <color theme="1"/>
        <rFont val="Arial"/>
        <family val="2"/>
      </rPr>
      <t xml:space="preserve"> along with the </t>
    </r>
    <r>
      <rPr>
        <u/>
        <sz val="12"/>
        <color theme="1"/>
        <rFont val="Arial"/>
        <family val="2"/>
      </rPr>
      <t>Compliance Certificate</t>
    </r>
    <r>
      <rPr>
        <sz val="12"/>
        <color theme="1"/>
        <rFont val="Arial"/>
        <family val="2"/>
      </rPr>
      <t xml:space="preserve"> (scanned PDF file) should be sent to IFSCA within the prescribed timelines by email to - </t>
    </r>
    <r>
      <rPr>
        <b/>
        <sz val="12"/>
        <color theme="4" tint="-0.249977111117893"/>
        <rFont val="Arial"/>
        <family val="2"/>
      </rPr>
      <t>FME-reporting@ifsca.gov.in</t>
    </r>
  </si>
  <si>
    <t>Date of Registration of FME (dd/mm/yyyy)</t>
  </si>
  <si>
    <t xml:space="preserve">4. For providing "Notional Exposure through Derivatives", the gross exposure across all contracts may be aggregated. Exposure across multiple derivative contracts (such as Long and Short positions) shall not be netted out. </t>
  </si>
  <si>
    <t>4. "Corpus" indicates the total funds raised under a scheme as at the end of half year.</t>
  </si>
  <si>
    <t>2. "Corpus" indicates the total funds raised under a scheme as at the end of half year.</t>
  </si>
  <si>
    <t xml:space="preserve">5. In calculating "Net Gains / Losses", if there is a net loss, the same may be indicated as a negative figure. </t>
  </si>
  <si>
    <t>Wherever applicable, the values of investments shall be provided on cost-basis, unless otherwise specified.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</si>
</sst>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Tahoma"/>
      <family val="2"/>
      <scheme val="minor"/>
    </font>
    <font>
      <b/>
      <sz val="12"/>
      <color theme="0"/>
      <name val="Arial"/>
      <family val="2"/>
    </font>
    <font>
      <sz val="12"/>
      <color theme="1"/>
      <name val="Arial"/>
      <family val="2"/>
    </font>
    <font>
      <b/>
      <sz val="12"/>
      <color theme="1"/>
      <name val="Arial"/>
      <family val="2"/>
    </font>
    <font>
      <b/>
      <u/>
      <sz val="12"/>
      <color theme="1"/>
      <name val="Arial"/>
      <family val="2"/>
    </font>
    <font>
      <i/>
      <sz val="12"/>
      <color theme="1"/>
      <name val="Arial"/>
      <family val="2"/>
    </font>
    <font>
      <sz val="11"/>
      <color theme="1"/>
      <name val="Arial"/>
      <family val="2"/>
    </font>
    <font>
      <sz val="8"/>
      <name val="Tahoma"/>
      <family val="2"/>
      <scheme val="minor"/>
    </font>
    <font>
      <b/>
      <sz val="10"/>
      <color theme="0"/>
      <name val="Arial"/>
      <family val="2"/>
    </font>
    <font>
      <u/>
      <sz val="12"/>
      <color theme="1"/>
      <name val="Arial"/>
      <family val="2"/>
    </font>
    <font>
      <b/>
      <sz val="12"/>
      <color theme="4" tint="-0.249977111117893"/>
      <name val="Arial"/>
      <family val="2"/>
    </font>
  </fonts>
  <fills count="5">
    <fill>
      <patternFill patternType="none"/>
    </fill>
    <fill>
      <patternFill patternType="gray125"/>
    </fill>
    <fill>
      <patternFill patternType="solid">
        <fgColor theme="4"/>
        <bgColor theme="9" tint="0.79998168889431442"/>
      </patternFill>
    </fill>
    <fill>
      <patternFill patternType="solid">
        <fgColor theme="4"/>
        <bgColor indexed="64"/>
      </patternFill>
    </fill>
    <fill>
      <patternFill patternType="solid">
        <fgColor theme="4" tint="-0.49998474074526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s>
  <cellStyleXfs count="1">
    <xf numFmtId="0" fontId="0" fillId="0" borderId="0"/>
  </cellStyleXfs>
  <cellXfs count="205">
    <xf numFmtId="0" fontId="0" fillId="0" borderId="0" xfId="0"/>
    <xf numFmtId="0" fontId="2" fillId="0" borderId="0" xfId="0" applyFont="1"/>
    <xf numFmtId="0" fontId="2" fillId="0" borderId="1" xfId="0" applyFont="1" applyBorder="1"/>
    <xf numFmtId="0" fontId="4" fillId="0" borderId="0" xfId="0" applyFont="1"/>
    <xf numFmtId="0" fontId="2" fillId="0" borderId="6" xfId="0" applyFont="1" applyBorder="1" applyProtection="1">
      <protection locked="0"/>
    </xf>
    <xf numFmtId="0" fontId="2" fillId="0" borderId="9" xfId="0" applyFont="1" applyBorder="1" applyProtection="1">
      <protection locked="0"/>
    </xf>
    <xf numFmtId="0" fontId="2" fillId="0" borderId="1" xfId="0" applyFont="1" applyBorder="1" applyProtection="1">
      <protection locked="0"/>
    </xf>
    <xf numFmtId="0" fontId="2" fillId="0" borderId="8" xfId="0" applyFont="1" applyBorder="1" applyProtection="1">
      <protection locked="0"/>
    </xf>
    <xf numFmtId="0" fontId="2" fillId="0" borderId="1" xfId="0" applyFont="1" applyBorder="1" applyAlignment="1" applyProtection="1">
      <alignment wrapText="1"/>
      <protection locked="0"/>
    </xf>
    <xf numFmtId="0" fontId="2" fillId="0" borderId="27"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16" xfId="0" applyFont="1" applyBorder="1" applyProtection="1">
      <protection locked="0"/>
    </xf>
    <xf numFmtId="0" fontId="2" fillId="0" borderId="0" xfId="0" applyFont="1" applyProtection="1">
      <protection locked="0"/>
    </xf>
    <xf numFmtId="0" fontId="2" fillId="0" borderId="0" xfId="0" applyFont="1" applyAlignment="1">
      <alignment wrapText="1"/>
    </xf>
    <xf numFmtId="0" fontId="2" fillId="0" borderId="1" xfId="0" applyFont="1" applyBorder="1" applyAlignment="1">
      <alignment wrapText="1"/>
    </xf>
    <xf numFmtId="0" fontId="1" fillId="4" borderId="1" xfId="0" applyFont="1" applyFill="1" applyBorder="1" applyAlignment="1">
      <alignment horizontal="center" vertical="top"/>
    </xf>
    <xf numFmtId="0" fontId="1" fillId="4" borderId="1" xfId="0" applyFont="1" applyFill="1" applyBorder="1" applyAlignment="1">
      <alignment horizontal="center" vertical="top" wrapText="1"/>
    </xf>
    <xf numFmtId="0" fontId="1" fillId="4" borderId="1" xfId="0" applyFont="1" applyFill="1" applyBorder="1" applyAlignment="1">
      <alignment horizontal="center" wrapText="1"/>
    </xf>
    <xf numFmtId="0" fontId="2" fillId="0" borderId="8" xfId="0" applyFont="1" applyBorder="1" applyAlignment="1" applyProtection="1">
      <alignment wrapText="1"/>
      <protection locked="0"/>
    </xf>
    <xf numFmtId="0" fontId="2" fillId="0" borderId="0" xfId="0" applyFont="1" applyAlignment="1" applyProtection="1">
      <alignment horizontal="center"/>
      <protection locked="0"/>
    </xf>
    <xf numFmtId="0" fontId="2" fillId="0" borderId="3" xfId="0" applyFont="1" applyBorder="1" applyProtection="1">
      <protection locked="0"/>
    </xf>
    <xf numFmtId="0" fontId="2"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Protection="1">
      <protection locked="0"/>
    </xf>
    <xf numFmtId="0" fontId="2" fillId="0" borderId="5" xfId="0" applyFont="1" applyFill="1" applyBorder="1" applyProtection="1">
      <protection locked="0"/>
    </xf>
    <xf numFmtId="0" fontId="2" fillId="0" borderId="7" xfId="0" applyFont="1" applyFill="1" applyBorder="1" applyProtection="1">
      <protection locked="0"/>
    </xf>
    <xf numFmtId="0" fontId="2" fillId="0" borderId="3" xfId="0" applyFont="1" applyFill="1" applyBorder="1" applyProtection="1">
      <protection locked="0"/>
    </xf>
    <xf numFmtId="0" fontId="2" fillId="0" borderId="1" xfId="0" applyFont="1" applyFill="1" applyBorder="1" applyProtection="1">
      <protection locked="0"/>
    </xf>
    <xf numFmtId="0" fontId="2" fillId="0" borderId="8" xfId="0" applyFont="1" applyFill="1" applyBorder="1" applyProtection="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36" xfId="0" applyFont="1" applyBorder="1" applyAlignment="1" applyProtection="1">
      <alignment horizontal="left"/>
      <protection locked="0"/>
    </xf>
    <xf numFmtId="0" fontId="2" fillId="0" borderId="23" xfId="0" applyFont="1" applyBorder="1" applyAlignment="1" applyProtection="1">
      <alignment horizontal="left"/>
      <protection locked="0"/>
    </xf>
    <xf numFmtId="0" fontId="2" fillId="0" borderId="46" xfId="0" applyFont="1" applyBorder="1" applyAlignment="1" applyProtection="1">
      <alignment horizontal="left"/>
      <protection locked="0"/>
    </xf>
    <xf numFmtId="0" fontId="2" fillId="0" borderId="46"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1" fillId="4" borderId="32" xfId="0" applyFont="1" applyFill="1" applyBorder="1" applyAlignment="1">
      <alignment horizontal="center"/>
    </xf>
    <xf numFmtId="0" fontId="1" fillId="4" borderId="41" xfId="0" applyFont="1" applyFill="1" applyBorder="1" applyAlignment="1">
      <alignment horizontal="center"/>
    </xf>
    <xf numFmtId="0" fontId="1" fillId="4" borderId="33" xfId="0" applyFont="1" applyFill="1" applyBorder="1" applyAlignment="1">
      <alignment horizontal="center"/>
    </xf>
    <xf numFmtId="0" fontId="2" fillId="0" borderId="6" xfId="0" applyFont="1" applyFill="1" applyBorder="1" applyProtection="1"/>
    <xf numFmtId="0" fontId="2" fillId="0" borderId="9" xfId="0" applyFont="1" applyFill="1" applyBorder="1" applyProtection="1"/>
    <xf numFmtId="14" fontId="2" fillId="0" borderId="1" xfId="0" applyNumberFormat="1" applyFont="1" applyFill="1" applyBorder="1" applyProtection="1">
      <protection locked="0"/>
    </xf>
    <xf numFmtId="14" fontId="2" fillId="0" borderId="8" xfId="0" applyNumberFormat="1" applyFont="1" applyFill="1" applyBorder="1" applyProtection="1">
      <protection locked="0"/>
    </xf>
    <xf numFmtId="0" fontId="2" fillId="0" borderId="6" xfId="0" applyFont="1" applyFill="1" applyBorder="1" applyProtection="1">
      <protection locked="0"/>
    </xf>
    <xf numFmtId="0" fontId="2" fillId="0" borderId="9" xfId="0" applyFont="1" applyFill="1" applyBorder="1" applyProtection="1">
      <protection locked="0"/>
    </xf>
    <xf numFmtId="0" fontId="2" fillId="0" borderId="35" xfId="0" applyFont="1" applyFill="1" applyBorder="1" applyAlignment="1" applyProtection="1">
      <alignment horizontal="left"/>
      <protection locked="0"/>
    </xf>
    <xf numFmtId="0" fontId="2" fillId="0" borderId="36" xfId="0" applyFont="1" applyFill="1" applyBorder="1" applyAlignment="1" applyProtection="1">
      <alignment horizontal="center"/>
      <protection locked="0"/>
    </xf>
    <xf numFmtId="0" fontId="2" fillId="0" borderId="35" xfId="0" applyFont="1" applyFill="1" applyBorder="1" applyAlignment="1" applyProtection="1">
      <alignment horizontal="center"/>
      <protection locked="0"/>
    </xf>
    <xf numFmtId="0" fontId="2" fillId="0" borderId="11" xfId="0" applyFont="1" applyFill="1" applyBorder="1" applyAlignment="1" applyProtection="1">
      <alignment horizontal="left"/>
      <protection locked="0"/>
    </xf>
    <xf numFmtId="0" fontId="2" fillId="0" borderId="23" xfId="0" applyFont="1" applyFill="1" applyBorder="1" applyAlignment="1" applyProtection="1">
      <alignment horizontal="center"/>
      <protection locked="0"/>
    </xf>
    <xf numFmtId="0" fontId="2" fillId="0" borderId="11" xfId="0" applyFont="1" applyFill="1" applyBorder="1" applyAlignment="1" applyProtection="1">
      <alignment horizontal="center"/>
      <protection locked="0"/>
    </xf>
    <xf numFmtId="0" fontId="2" fillId="0" borderId="47" xfId="0" applyFont="1" applyFill="1" applyBorder="1" applyAlignment="1" applyProtection="1">
      <alignment horizontal="left"/>
      <protection locked="0"/>
    </xf>
    <xf numFmtId="0" fontId="2" fillId="0" borderId="46" xfId="0" applyFont="1" applyFill="1" applyBorder="1" applyAlignment="1" applyProtection="1">
      <alignment horizontal="center"/>
      <protection locked="0"/>
    </xf>
    <xf numFmtId="0" fontId="2" fillId="0" borderId="47" xfId="0" applyFont="1" applyFill="1" applyBorder="1" applyAlignment="1" applyProtection="1">
      <alignment horizontal="center"/>
      <protection locked="0"/>
    </xf>
    <xf numFmtId="0" fontId="2" fillId="0" borderId="1" xfId="0" applyFont="1" applyFill="1" applyBorder="1" applyAlignment="1" applyProtection="1">
      <alignment wrapText="1"/>
      <protection locked="0"/>
    </xf>
    <xf numFmtId="0" fontId="2" fillId="0" borderId="27" xfId="0" applyFont="1" applyFill="1" applyBorder="1" applyProtection="1">
      <protection locked="0"/>
    </xf>
    <xf numFmtId="0" fontId="2" fillId="0" borderId="28" xfId="0" applyFont="1" applyFill="1" applyBorder="1" applyProtection="1">
      <protection locked="0"/>
    </xf>
    <xf numFmtId="0" fontId="2" fillId="0" borderId="32" xfId="0" applyFont="1" applyFill="1" applyBorder="1" applyProtection="1">
      <protection locked="0"/>
    </xf>
    <xf numFmtId="0" fontId="2" fillId="0" borderId="1" xfId="0" applyFont="1" applyFill="1" applyBorder="1" applyProtection="1"/>
    <xf numFmtId="0" fontId="2" fillId="0" borderId="34" xfId="0" applyFont="1" applyFill="1" applyBorder="1" applyProtection="1">
      <protection locked="0"/>
    </xf>
    <xf numFmtId="0" fontId="2" fillId="0" borderId="8" xfId="0" applyFont="1" applyFill="1" applyBorder="1" applyProtection="1"/>
    <xf numFmtId="14" fontId="2" fillId="0" borderId="6" xfId="0" applyNumberFormat="1" applyFont="1" applyFill="1" applyBorder="1" applyProtection="1">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3" fillId="0" borderId="29" xfId="0" applyFont="1" applyBorder="1" applyAlignment="1" applyProtection="1">
      <alignment horizontal="center"/>
      <protection locked="0"/>
    </xf>
    <xf numFmtId="0" fontId="3" fillId="0" borderId="30"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3" fillId="0" borderId="10" xfId="0" applyFont="1" applyBorder="1" applyProtection="1">
      <protection locked="0"/>
    </xf>
    <xf numFmtId="0" fontId="3" fillId="0" borderId="12" xfId="0" applyFont="1" applyBorder="1" applyProtection="1">
      <protection locked="0"/>
    </xf>
    <xf numFmtId="0" fontId="3" fillId="0" borderId="16" xfId="0" applyFont="1" applyBorder="1" applyAlignment="1" applyProtection="1">
      <alignment horizontal="center"/>
      <protection locked="0"/>
    </xf>
    <xf numFmtId="0" fontId="2" fillId="0" borderId="23" xfId="0" applyFont="1" applyBorder="1" applyProtection="1">
      <protection locked="0"/>
    </xf>
    <xf numFmtId="0" fontId="3" fillId="0" borderId="1" xfId="0" applyFont="1" applyBorder="1" applyProtection="1">
      <protection locked="0"/>
    </xf>
    <xf numFmtId="0" fontId="5" fillId="0" borderId="5" xfId="0" applyFont="1" applyBorder="1" applyProtection="1">
      <protection locked="0"/>
    </xf>
    <xf numFmtId="0" fontId="2" fillId="0" borderId="11" xfId="0" applyFont="1" applyBorder="1" applyProtection="1">
      <protection locked="0"/>
    </xf>
    <xf numFmtId="0" fontId="1" fillId="2" borderId="36" xfId="0" applyFont="1" applyFill="1" applyBorder="1" applyAlignment="1" applyProtection="1">
      <alignment horizontal="center"/>
      <protection locked="0"/>
    </xf>
    <xf numFmtId="0" fontId="1" fillId="2" borderId="35" xfId="0" applyFont="1" applyFill="1" applyBorder="1" applyAlignment="1" applyProtection="1">
      <alignment horizontal="center"/>
      <protection locked="0"/>
    </xf>
    <xf numFmtId="0" fontId="1" fillId="2" borderId="54" xfId="0" applyFont="1" applyFill="1" applyBorder="1" applyAlignment="1" applyProtection="1">
      <alignment horizontal="center"/>
      <protection locked="0"/>
    </xf>
    <xf numFmtId="0" fontId="2" fillId="0" borderId="2" xfId="0" applyFont="1" applyBorder="1" applyProtection="1">
      <protection locked="0"/>
    </xf>
    <xf numFmtId="0" fontId="5" fillId="0" borderId="7" xfId="0" applyFont="1" applyBorder="1" applyProtection="1">
      <protection locked="0"/>
    </xf>
    <xf numFmtId="0" fontId="4" fillId="0" borderId="2" xfId="0" applyFont="1" applyBorder="1" applyProtection="1">
      <protection locked="0"/>
    </xf>
    <xf numFmtId="0" fontId="4" fillId="0" borderId="3" xfId="0" applyFont="1" applyBorder="1" applyProtection="1">
      <protection locked="0"/>
    </xf>
    <xf numFmtId="0" fontId="3" fillId="0" borderId="5" xfId="0" applyFont="1" applyBorder="1" applyAlignment="1" applyProtection="1">
      <alignment horizontal="right" vertical="center"/>
      <protection locked="0"/>
    </xf>
    <xf numFmtId="0" fontId="2" fillId="0" borderId="1" xfId="0" applyFont="1" applyBorder="1" applyAlignment="1" applyProtection="1">
      <alignment horizontal="left" wrapText="1"/>
      <protection locked="0"/>
    </xf>
    <xf numFmtId="0" fontId="2" fillId="0" borderId="6" xfId="0" applyFont="1" applyBorder="1" applyAlignment="1" applyProtection="1">
      <alignment horizontal="left" wrapText="1"/>
      <protection locked="0"/>
    </xf>
    <xf numFmtId="0" fontId="2" fillId="0" borderId="1" xfId="0" applyFont="1" applyBorder="1" applyAlignment="1" applyProtection="1">
      <alignment horizontal="left"/>
      <protection locked="0"/>
    </xf>
    <xf numFmtId="0" fontId="2" fillId="0" borderId="6" xfId="0" applyFont="1" applyBorder="1" applyAlignment="1" applyProtection="1">
      <alignment horizontal="left"/>
      <protection locked="0"/>
    </xf>
    <xf numFmtId="0" fontId="3" fillId="0" borderId="7" xfId="0" applyFont="1" applyBorder="1" applyAlignment="1" applyProtection="1">
      <alignment horizontal="right" vertical="center"/>
      <protection locked="0"/>
    </xf>
    <xf numFmtId="0" fontId="2" fillId="0" borderId="8" xfId="0" applyFont="1" applyBorder="1" applyAlignment="1" applyProtection="1">
      <alignment horizontal="left" wrapText="1"/>
      <protection locked="0"/>
    </xf>
    <xf numFmtId="0" fontId="2" fillId="0" borderId="9" xfId="0" applyFont="1" applyBorder="1" applyAlignment="1" applyProtection="1">
      <alignment horizontal="left" wrapText="1"/>
      <protection locked="0"/>
    </xf>
    <xf numFmtId="0" fontId="1" fillId="3" borderId="17" xfId="0" applyFont="1" applyFill="1" applyBorder="1" applyAlignment="1" applyProtection="1">
      <alignment horizontal="center"/>
      <protection locked="0"/>
    </xf>
    <xf numFmtId="0" fontId="1" fillId="3" borderId="40"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19" xfId="0" applyFont="1" applyFill="1" applyBorder="1" applyAlignment="1" applyProtection="1">
      <alignment horizontal="center"/>
      <protection locked="0"/>
    </xf>
    <xf numFmtId="0" fontId="2" fillId="0" borderId="12"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3" fillId="0" borderId="0" xfId="0" applyFont="1" applyProtection="1">
      <protection locked="0"/>
    </xf>
    <xf numFmtId="0" fontId="1" fillId="3" borderId="13"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3" borderId="15" xfId="0" applyFont="1" applyFill="1" applyBorder="1" applyAlignment="1" applyProtection="1">
      <alignment horizontal="center"/>
      <protection locked="0"/>
    </xf>
    <xf numFmtId="0" fontId="2" fillId="0" borderId="16"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1" fillId="0" borderId="0" xfId="0" applyFont="1" applyProtection="1">
      <protection locked="0"/>
    </xf>
    <xf numFmtId="0" fontId="2"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0" fillId="0" borderId="0" xfId="0" applyProtection="1">
      <protection locked="0"/>
    </xf>
    <xf numFmtId="0" fontId="1" fillId="3" borderId="42" xfId="0" applyFont="1" applyFill="1" applyBorder="1" applyAlignment="1" applyProtection="1">
      <alignment horizontal="center"/>
      <protection locked="0"/>
    </xf>
    <xf numFmtId="0" fontId="1" fillId="3" borderId="43" xfId="0" applyFont="1" applyFill="1" applyBorder="1" applyAlignment="1" applyProtection="1">
      <alignment horizontal="center"/>
      <protection locked="0"/>
    </xf>
    <xf numFmtId="0" fontId="1" fillId="3" borderId="44" xfId="0" applyFont="1" applyFill="1" applyBorder="1" applyAlignment="1" applyProtection="1">
      <alignment horizontal="center"/>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 xfId="0" applyFont="1" applyFill="1" applyBorder="1" applyAlignment="1" applyProtection="1">
      <alignment horizontal="center" wrapText="1"/>
      <protection locked="0"/>
    </xf>
    <xf numFmtId="0" fontId="2" fillId="0" borderId="6" xfId="0" applyFont="1" applyFill="1" applyBorder="1" applyAlignment="1" applyProtection="1">
      <alignment horizontal="center" wrapText="1"/>
      <protection locked="0"/>
    </xf>
    <xf numFmtId="0" fontId="2" fillId="0" borderId="10"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31" xfId="0" applyFont="1" applyBorder="1" applyProtection="1">
      <protection locked="0"/>
    </xf>
    <xf numFmtId="0" fontId="2" fillId="0" borderId="48" xfId="0" applyFont="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49" xfId="0" applyFont="1" applyBorder="1" applyProtection="1">
      <protection locked="0"/>
    </xf>
    <xf numFmtId="0" fontId="2" fillId="0" borderId="50" xfId="0" applyFont="1" applyBorder="1" applyProtection="1">
      <protection locked="0"/>
    </xf>
    <xf numFmtId="0" fontId="2" fillId="0" borderId="29" xfId="0" applyFont="1" applyBorder="1" applyProtection="1">
      <protection locked="0"/>
    </xf>
    <xf numFmtId="0" fontId="2" fillId="0" borderId="4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51" xfId="0" applyFont="1" applyFill="1" applyBorder="1" applyAlignment="1" applyProtection="1">
      <alignment horizontal="center" wrapText="1"/>
      <protection locked="0"/>
    </xf>
    <xf numFmtId="0" fontId="2" fillId="0" borderId="9"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0" fontId="2" fillId="0" borderId="47" xfId="0" applyFont="1" applyFill="1" applyBorder="1" applyAlignment="1" applyProtection="1">
      <alignment horizontal="center" vertical="center" wrapText="1"/>
      <protection locked="0"/>
    </xf>
    <xf numFmtId="0" fontId="2" fillId="0" borderId="52" xfId="0" applyFont="1" applyFill="1" applyBorder="1" applyAlignment="1" applyProtection="1">
      <alignment horizontal="center" vertical="center" wrapText="1"/>
      <protection locked="0"/>
    </xf>
    <xf numFmtId="0" fontId="2" fillId="0" borderId="48" xfId="0" applyFont="1" applyBorder="1" applyProtection="1">
      <protection locked="0"/>
    </xf>
    <xf numFmtId="0" fontId="2" fillId="0" borderId="4" xfId="0" applyFont="1" applyFill="1" applyBorder="1" applyProtection="1">
      <protection locked="0"/>
    </xf>
    <xf numFmtId="0" fontId="2" fillId="0" borderId="26" xfId="0" applyFont="1" applyBorder="1" applyProtection="1">
      <protection locked="0"/>
    </xf>
    <xf numFmtId="0" fontId="1" fillId="3" borderId="2" xfId="0" applyFont="1" applyFill="1" applyBorder="1" applyAlignment="1" applyProtection="1">
      <alignment horizontal="center" wrapText="1"/>
      <protection locked="0"/>
    </xf>
    <xf numFmtId="0" fontId="1" fillId="3" borderId="3" xfId="0" applyFont="1" applyFill="1" applyBorder="1" applyAlignment="1" applyProtection="1">
      <alignment horizontal="center" wrapText="1"/>
      <protection locked="0"/>
    </xf>
    <xf numFmtId="0" fontId="1" fillId="3" borderId="4" xfId="0" applyFont="1" applyFill="1" applyBorder="1" applyAlignment="1" applyProtection="1">
      <alignment horizontal="center" wrapText="1"/>
      <protection locked="0"/>
    </xf>
    <xf numFmtId="0" fontId="2" fillId="0" borderId="5"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5"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protection locked="0"/>
    </xf>
    <xf numFmtId="0" fontId="2" fillId="0" borderId="28" xfId="0" applyFont="1" applyBorder="1" applyProtection="1">
      <protection locked="0"/>
    </xf>
    <xf numFmtId="0" fontId="1" fillId="3" borderId="37" xfId="0" applyFont="1" applyFill="1" applyBorder="1" applyAlignment="1" applyProtection="1">
      <alignment horizontal="center"/>
      <protection locked="0"/>
    </xf>
    <xf numFmtId="0" fontId="1" fillId="3" borderId="38" xfId="0" applyFont="1" applyFill="1" applyBorder="1" applyAlignment="1" applyProtection="1">
      <alignment horizontal="center"/>
      <protection locked="0"/>
    </xf>
    <xf numFmtId="0" fontId="1" fillId="3" borderId="39" xfId="0" applyFont="1" applyFill="1" applyBorder="1" applyAlignment="1" applyProtection="1">
      <alignment horizontal="center"/>
      <protection locked="0"/>
    </xf>
    <xf numFmtId="0" fontId="2" fillId="0" borderId="3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1" fillId="0" borderId="0" xfId="0" applyFont="1" applyAlignment="1" applyProtection="1">
      <alignment horizontal="center"/>
      <protection locked="0"/>
    </xf>
    <xf numFmtId="0" fontId="2" fillId="0" borderId="5" xfId="0" applyFont="1" applyBorder="1" applyAlignment="1" applyProtection="1">
      <alignment horizontal="center" wrapText="1"/>
      <protection locked="0"/>
    </xf>
    <xf numFmtId="0" fontId="2" fillId="0" borderId="1"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6" xfId="0" applyFont="1" applyBorder="1" applyAlignment="1" applyProtection="1">
      <alignment horizontal="center" wrapText="1"/>
      <protection locked="0"/>
    </xf>
    <xf numFmtId="0" fontId="2" fillId="0" borderId="0" xfId="0" applyFont="1" applyAlignment="1" applyProtection="1">
      <alignment wrapText="1"/>
      <protection locked="0"/>
    </xf>
    <xf numFmtId="0" fontId="1" fillId="3" borderId="37" xfId="0" applyFont="1" applyFill="1" applyBorder="1" applyAlignment="1" applyProtection="1">
      <alignment horizontal="center" wrapText="1"/>
      <protection locked="0"/>
    </xf>
    <xf numFmtId="0" fontId="1" fillId="3" borderId="38" xfId="0" applyFont="1" applyFill="1" applyBorder="1" applyAlignment="1" applyProtection="1">
      <alignment horizontal="center" wrapText="1"/>
      <protection locked="0"/>
    </xf>
    <xf numFmtId="0" fontId="1" fillId="3" borderId="39" xfId="0" applyFont="1" applyFill="1" applyBorder="1" applyAlignment="1" applyProtection="1">
      <alignment horizontal="center" wrapText="1"/>
      <protection locked="0"/>
    </xf>
    <xf numFmtId="0" fontId="2" fillId="0" borderId="2" xfId="0" applyFont="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3" fillId="0" borderId="0" xfId="0" applyFont="1" applyAlignment="1" applyProtection="1">
      <alignment horizontal="right"/>
      <protection locked="0"/>
    </xf>
    <xf numFmtId="0" fontId="2" fillId="0" borderId="0" xfId="0" applyFont="1" applyFill="1" applyProtection="1">
      <protection locked="0"/>
    </xf>
    <xf numFmtId="0" fontId="2" fillId="0" borderId="26" xfId="0" applyFont="1" applyFill="1" applyBorder="1" applyProtection="1">
      <protection locked="0"/>
    </xf>
    <xf numFmtId="0" fontId="2" fillId="0" borderId="27" xfId="0" applyFont="1" applyFill="1" applyBorder="1" applyProtection="1"/>
    <xf numFmtId="0" fontId="2" fillId="0" borderId="28" xfId="0" applyFont="1" applyFill="1" applyBorder="1" applyProtection="1"/>
    <xf numFmtId="0" fontId="2" fillId="0" borderId="17" xfId="0" applyFont="1" applyFill="1" applyBorder="1" applyProtection="1">
      <protection locked="0"/>
    </xf>
    <xf numFmtId="0" fontId="2" fillId="0" borderId="18" xfId="0" applyFont="1" applyFill="1" applyBorder="1" applyProtection="1"/>
    <xf numFmtId="0" fontId="2" fillId="0" borderId="19" xfId="0" applyFont="1" applyFill="1" applyBorder="1" applyProtection="1"/>
    <xf numFmtId="0" fontId="2" fillId="0" borderId="1" xfId="0" applyNumberFormat="1" applyFont="1" applyFill="1" applyBorder="1" applyProtection="1">
      <protection locked="0"/>
    </xf>
    <xf numFmtId="0" fontId="2" fillId="0" borderId="6" xfId="0" applyNumberFormat="1" applyFont="1" applyFill="1" applyBorder="1" applyProtection="1">
      <protection locked="0"/>
    </xf>
    <xf numFmtId="0" fontId="2" fillId="0" borderId="8" xfId="0" applyNumberFormat="1" applyFont="1" applyFill="1" applyBorder="1" applyProtection="1">
      <protection locked="0"/>
    </xf>
    <xf numFmtId="0" fontId="2" fillId="0" borderId="9" xfId="0" applyNumberFormat="1" applyFont="1" applyFill="1" applyBorder="1" applyProtection="1">
      <protection locked="0"/>
    </xf>
    <xf numFmtId="0" fontId="2" fillId="0" borderId="32" xfId="0" applyFont="1" applyBorder="1" applyAlignment="1" applyProtection="1">
      <alignment horizontal="left" wrapText="1"/>
      <protection locked="0"/>
    </xf>
    <xf numFmtId="0" fontId="2" fillId="0" borderId="53" xfId="0" applyFont="1" applyBorder="1" applyAlignment="1" applyProtection="1">
      <alignment horizontal="left"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D0B2-418B-48E8-BC8B-3A83D4980D86}">
  <sheetPr codeName="Sheet2">
    <pageSetUpPr fitToPage="1"/>
  </sheetPr>
  <dimension ref="B1:D38"/>
  <sheetViews>
    <sheetView tabSelected="1" topLeftCell="A19" zoomScaleNormal="100" workbookViewId="0">
      <selection activeCell="F29" sqref="F29"/>
    </sheetView>
  </sheetViews>
  <sheetFormatPr defaultColWidth="8.8984375" defaultRowHeight="15" x14ac:dyDescent="0.25"/>
  <cols>
    <col min="1" max="1" width="8.8984375" style="13"/>
    <col min="2" max="2" width="6" style="13" bestFit="1" customWidth="1"/>
    <col min="3" max="3" width="63.09765625" style="13" customWidth="1"/>
    <col min="4" max="4" width="59.19921875" style="13" customWidth="1"/>
    <col min="5" max="16384" width="8.8984375" style="13"/>
  </cols>
  <sheetData>
    <row r="1" spans="2:4" ht="16.2" thickBot="1" x14ac:dyDescent="0.35">
      <c r="B1" s="69" t="s">
        <v>86</v>
      </c>
      <c r="C1" s="70"/>
      <c r="D1" s="71"/>
    </row>
    <row r="2" spans="2:4" ht="15.6" x14ac:dyDescent="0.3">
      <c r="B2" s="72" t="s">
        <v>154</v>
      </c>
      <c r="C2" s="73"/>
      <c r="D2" s="12"/>
    </row>
    <row r="3" spans="2:4" ht="16.2" thickBot="1" x14ac:dyDescent="0.35">
      <c r="B3" s="74" t="s">
        <v>52</v>
      </c>
      <c r="C3" s="75"/>
      <c r="D3" s="5"/>
    </row>
    <row r="5" spans="2:4" ht="15.6" thickBot="1" x14ac:dyDescent="0.3"/>
    <row r="6" spans="2:4" ht="16.2" thickBot="1" x14ac:dyDescent="0.35">
      <c r="B6" s="69" t="s">
        <v>87</v>
      </c>
      <c r="C6" s="70"/>
      <c r="D6" s="71"/>
    </row>
    <row r="7" spans="2:4" ht="15.6" x14ac:dyDescent="0.3">
      <c r="B7" s="76" t="s">
        <v>263</v>
      </c>
      <c r="C7" s="77" t="s">
        <v>4</v>
      </c>
      <c r="D7" s="78" t="s">
        <v>5</v>
      </c>
    </row>
    <row r="8" spans="2:4" x14ac:dyDescent="0.25">
      <c r="B8" s="10">
        <v>1</v>
      </c>
      <c r="C8" s="6" t="s">
        <v>6</v>
      </c>
      <c r="D8" s="4"/>
    </row>
    <row r="9" spans="2:4" x14ac:dyDescent="0.25">
      <c r="B9" s="10">
        <v>2</v>
      </c>
      <c r="C9" s="6" t="s">
        <v>243</v>
      </c>
      <c r="D9" s="4"/>
    </row>
    <row r="10" spans="2:4" x14ac:dyDescent="0.25">
      <c r="B10" s="10">
        <v>3</v>
      </c>
      <c r="C10" s="6" t="s">
        <v>19</v>
      </c>
      <c r="D10" s="4" t="s">
        <v>3</v>
      </c>
    </row>
    <row r="11" spans="2:4" x14ac:dyDescent="0.25">
      <c r="B11" s="10">
        <v>4</v>
      </c>
      <c r="C11" s="6" t="s">
        <v>284</v>
      </c>
      <c r="D11" s="68"/>
    </row>
    <row r="12" spans="2:4" x14ac:dyDescent="0.25">
      <c r="B12" s="10">
        <v>4</v>
      </c>
      <c r="C12" s="6" t="s">
        <v>50</v>
      </c>
      <c r="D12" s="50"/>
    </row>
    <row r="13" spans="2:4" x14ac:dyDescent="0.25">
      <c r="B13" s="10">
        <v>5</v>
      </c>
      <c r="C13" s="6" t="s">
        <v>28</v>
      </c>
      <c r="D13" s="50"/>
    </row>
    <row r="14" spans="2:4" x14ac:dyDescent="0.25">
      <c r="B14" s="79">
        <v>6</v>
      </c>
      <c r="C14" s="6" t="s">
        <v>44</v>
      </c>
      <c r="D14" s="50"/>
    </row>
    <row r="15" spans="2:4" ht="15.6" x14ac:dyDescent="0.3">
      <c r="B15" s="10">
        <v>7</v>
      </c>
      <c r="C15" s="80" t="s">
        <v>51</v>
      </c>
      <c r="D15" s="46">
        <f>SUM(D16:D18)</f>
        <v>0</v>
      </c>
    </row>
    <row r="16" spans="2:4" ht="15.6" x14ac:dyDescent="0.3">
      <c r="B16" s="81" t="s">
        <v>45</v>
      </c>
      <c r="C16" s="82" t="s">
        <v>21</v>
      </c>
      <c r="D16" s="50"/>
    </row>
    <row r="17" spans="2:4" ht="15.6" x14ac:dyDescent="0.3">
      <c r="B17" s="81" t="s">
        <v>46</v>
      </c>
      <c r="C17" s="6" t="s">
        <v>22</v>
      </c>
      <c r="D17" s="50"/>
    </row>
    <row r="18" spans="2:4" ht="15.6" x14ac:dyDescent="0.3">
      <c r="B18" s="81" t="s">
        <v>47</v>
      </c>
      <c r="C18" s="6" t="s">
        <v>23</v>
      </c>
      <c r="D18" s="50"/>
    </row>
    <row r="19" spans="2:4" ht="15.6" thickBot="1" x14ac:dyDescent="0.3">
      <c r="B19" s="11">
        <v>8</v>
      </c>
      <c r="C19" s="7" t="s">
        <v>20</v>
      </c>
      <c r="D19" s="5"/>
    </row>
    <row r="21" spans="2:4" ht="15.6" thickBot="1" x14ac:dyDescent="0.3"/>
    <row r="22" spans="2:4" ht="16.2" thickBot="1" x14ac:dyDescent="0.35">
      <c r="B22" s="83" t="s">
        <v>88</v>
      </c>
      <c r="C22" s="84"/>
      <c r="D22" s="85"/>
    </row>
    <row r="23" spans="2:4" x14ac:dyDescent="0.25">
      <c r="B23" s="86">
        <v>1</v>
      </c>
      <c r="C23" s="21" t="s">
        <v>24</v>
      </c>
      <c r="D23" s="25" t="s">
        <v>3</v>
      </c>
    </row>
    <row r="24" spans="2:4" ht="15.6" x14ac:dyDescent="0.3">
      <c r="B24" s="81" t="s">
        <v>274</v>
      </c>
      <c r="C24" s="6" t="s">
        <v>43</v>
      </c>
      <c r="D24" s="4"/>
    </row>
    <row r="25" spans="2:4" ht="16.2" thickBot="1" x14ac:dyDescent="0.35">
      <c r="B25" s="87" t="s">
        <v>275</v>
      </c>
      <c r="C25" s="7" t="s">
        <v>276</v>
      </c>
      <c r="D25" s="5" t="s">
        <v>3</v>
      </c>
    </row>
    <row r="26" spans="2:4" x14ac:dyDescent="0.25">
      <c r="B26" s="86">
        <v>2</v>
      </c>
      <c r="C26" s="21" t="s">
        <v>272</v>
      </c>
      <c r="D26" s="25"/>
    </row>
    <row r="27" spans="2:4" ht="15.6" x14ac:dyDescent="0.3">
      <c r="B27" s="81" t="s">
        <v>48</v>
      </c>
      <c r="C27" s="6" t="s">
        <v>273</v>
      </c>
      <c r="D27" s="4"/>
    </row>
    <row r="28" spans="2:4" ht="15.6" thickBot="1" x14ac:dyDescent="0.3">
      <c r="B28" s="11" t="s">
        <v>49</v>
      </c>
      <c r="C28" s="7" t="s">
        <v>277</v>
      </c>
      <c r="D28" s="5"/>
    </row>
    <row r="30" spans="2:4" ht="15.6" thickBot="1" x14ac:dyDescent="0.3"/>
    <row r="31" spans="2:4" ht="15" customHeight="1" x14ac:dyDescent="0.3">
      <c r="B31" s="88" t="s">
        <v>110</v>
      </c>
      <c r="C31" s="89"/>
      <c r="D31" s="25"/>
    </row>
    <row r="32" spans="2:4" ht="45" customHeight="1" x14ac:dyDescent="0.25">
      <c r="B32" s="90">
        <v>1</v>
      </c>
      <c r="C32" s="91" t="s">
        <v>261</v>
      </c>
      <c r="D32" s="92"/>
    </row>
    <row r="33" spans="2:4" ht="15.6" x14ac:dyDescent="0.25">
      <c r="B33" s="90">
        <v>2</v>
      </c>
      <c r="C33" s="93" t="s">
        <v>262</v>
      </c>
      <c r="D33" s="94"/>
    </row>
    <row r="34" spans="2:4" ht="15.6" x14ac:dyDescent="0.25">
      <c r="B34" s="90">
        <v>3</v>
      </c>
      <c r="C34" s="91" t="s">
        <v>259</v>
      </c>
      <c r="D34" s="92"/>
    </row>
    <row r="35" spans="2:4" ht="15.6" customHeight="1" x14ac:dyDescent="0.25">
      <c r="B35" s="90">
        <v>4</v>
      </c>
      <c r="C35" s="203" t="s">
        <v>289</v>
      </c>
      <c r="D35" s="204"/>
    </row>
    <row r="36" spans="2:4" ht="15.6" x14ac:dyDescent="0.25">
      <c r="B36" s="90">
        <v>5</v>
      </c>
      <c r="C36" s="93" t="s">
        <v>264</v>
      </c>
      <c r="D36" s="94"/>
    </row>
    <row r="37" spans="2:4" ht="44.4" customHeight="1" thickBot="1" x14ac:dyDescent="0.3">
      <c r="B37" s="95">
        <v>6</v>
      </c>
      <c r="C37" s="91" t="s">
        <v>260</v>
      </c>
      <c r="D37" s="92"/>
    </row>
    <row r="38" spans="2:4" ht="31.2" customHeight="1" thickBot="1" x14ac:dyDescent="0.35">
      <c r="B38" s="95">
        <v>7</v>
      </c>
      <c r="C38" s="96" t="s">
        <v>283</v>
      </c>
      <c r="D38" s="97"/>
    </row>
  </sheetData>
  <sheetProtection algorithmName="SHA-512" hashValue="FILnXYnVa4zmPmABvFVOmO6mXTfOebtmW8tntoWaycuZ1rG7jSSUK5lMr2kGrqpuksy71luqhsnG/wfeygNGOg==" saltValue="EGiaEddalDeBQ7z/O4sYqA==" spinCount="100000" sheet="1" objects="1" scenarios="1"/>
  <dataConsolidate/>
  <mergeCells count="12">
    <mergeCell ref="B1:D1"/>
    <mergeCell ref="B2:C2"/>
    <mergeCell ref="B3:C3"/>
    <mergeCell ref="C38:D38"/>
    <mergeCell ref="C32:D32"/>
    <mergeCell ref="C33:D33"/>
    <mergeCell ref="C34:D34"/>
    <mergeCell ref="B6:D6"/>
    <mergeCell ref="B22:D22"/>
    <mergeCell ref="C37:D37"/>
    <mergeCell ref="C36:D36"/>
    <mergeCell ref="C35:D35"/>
  </mergeCells>
  <dataValidations count="4">
    <dataValidation type="date" allowBlank="1" showInputMessage="1" showErrorMessage="1" error="Please enter date in DD/MM/YYYY format." sqref="D11" xr:uid="{3BA4878D-7477-4B23-B5BC-9DAD6E532D35}">
      <formula1>32874</formula1>
      <formula2>73415</formula2>
    </dataValidation>
    <dataValidation allowBlank="1" showInputMessage="1" sqref="D13" xr:uid="{374DC792-3D61-4298-A77A-D44FE96C7E57}"/>
    <dataValidation type="whole" allowBlank="1" showInputMessage="1" showErrorMessage="1" sqref="D16:D18" xr:uid="{7768B202-63BF-4B99-B331-05751D6ED078}">
      <formula1>0</formula1>
      <formula2>100</formula2>
    </dataValidation>
    <dataValidation type="whole" allowBlank="1" showInputMessage="1" showErrorMessage="1" sqref="D15" xr:uid="{2F4120CF-5074-4AA9-B9DF-56C6486A301A}">
      <formula1>0</formula1>
      <formula2>300</formula2>
    </dataValidation>
  </dataValidation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53E6F3D5-4F47-4330-8700-4B96E22B1C8B}">
          <x14:formula1>
            <xm:f>Dropdown!$D$3:$D$4</xm:f>
          </x14:formula1>
          <xm:sqref>D2</xm:sqref>
        </x14:dataValidation>
        <x14:dataValidation type="list" allowBlank="1" showInputMessage="1" showErrorMessage="1" xr:uid="{84581A73-46BC-4196-A7DF-0FA7303BAF85}">
          <x14:formula1>
            <xm:f>Dropdown!$E$3:$E$6</xm:f>
          </x14:formula1>
          <xm:sqref>D3</xm:sqref>
        </x14:dataValidation>
        <x14:dataValidation type="list" allowBlank="1" showInputMessage="1" showErrorMessage="1" xr:uid="{EB2A9B84-CE07-42E8-8ADD-15A54403DEFA}">
          <x14:formula1>
            <xm:f>Dropdown!$J$3:$J$5</xm:f>
          </x14:formula1>
          <xm:sqref>D10</xm:sqref>
        </x14:dataValidation>
        <x14:dataValidation type="list" allowBlank="1" showInputMessage="1" showErrorMessage="1" xr:uid="{62D8FA2A-13C4-47F7-9D44-E74F4F154EC8}">
          <x14:formula1>
            <xm:f>Dropdown!$G$3:$G$7</xm:f>
          </x14:formula1>
          <xm:sqref>D12</xm:sqref>
        </x14:dataValidation>
        <x14:dataValidation type="list" allowBlank="1" showInputMessage="1" showErrorMessage="1" xr:uid="{C929A04D-1905-4BB4-9A30-873A04E6FA51}">
          <x14:formula1>
            <xm:f>Dropdown!$H$3:$H$5</xm:f>
          </x14:formula1>
          <xm:sqref>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E4E6-AEDA-46C1-ADA4-1A034929AB1B}">
  <sheetPr codeName="Sheet1">
    <pageSetUpPr fitToPage="1"/>
  </sheetPr>
  <dimension ref="A1:P21"/>
  <sheetViews>
    <sheetView topLeftCell="A7" zoomScale="85" zoomScaleNormal="85" workbookViewId="0">
      <selection activeCell="G13" sqref="G13"/>
    </sheetView>
  </sheetViews>
  <sheetFormatPr defaultColWidth="8.8984375" defaultRowHeight="15" x14ac:dyDescent="0.25"/>
  <cols>
    <col min="1" max="1" width="6" style="13" bestFit="1" customWidth="1"/>
    <col min="2" max="2" width="15.5" style="13" customWidth="1"/>
    <col min="3" max="3" width="12.8984375" style="13" customWidth="1"/>
    <col min="4" max="4" width="13.69921875" style="13" customWidth="1"/>
    <col min="5" max="5" width="21.8984375" style="13" customWidth="1"/>
    <col min="6" max="6" width="10.69921875" style="13" customWidth="1"/>
    <col min="7" max="7" width="13.3984375" style="13" customWidth="1"/>
    <col min="8" max="8" width="8.69921875" style="13" customWidth="1"/>
    <col min="9" max="9" width="12.296875" style="13" customWidth="1"/>
    <col min="10" max="10" width="15.19921875" style="13" customWidth="1"/>
    <col min="11" max="11" width="11.8984375" style="13" customWidth="1"/>
    <col min="12" max="14" width="12.8984375" style="13" customWidth="1"/>
    <col min="15" max="15" width="13.69921875" style="13" customWidth="1"/>
    <col min="16" max="16" width="14" style="13" customWidth="1"/>
    <col min="17" max="16384" width="8.8984375" style="13"/>
  </cols>
  <sheetData>
    <row r="1" spans="1:16" ht="15.6" thickBot="1" x14ac:dyDescent="0.3"/>
    <row r="2" spans="1:16" ht="16.2" thickBot="1" x14ac:dyDescent="0.35">
      <c r="A2" s="98" t="s">
        <v>101</v>
      </c>
      <c r="B2" s="99"/>
      <c r="C2" s="100"/>
      <c r="D2" s="100"/>
      <c r="E2" s="100"/>
      <c r="F2" s="100"/>
      <c r="G2" s="100"/>
      <c r="H2" s="100"/>
      <c r="I2" s="100"/>
      <c r="J2" s="100"/>
      <c r="K2" s="100"/>
      <c r="L2" s="100"/>
      <c r="M2" s="100"/>
      <c r="N2" s="100"/>
      <c r="O2" s="100"/>
      <c r="P2" s="101"/>
    </row>
    <row r="3" spans="1:16" s="103" customFormat="1" ht="105" x14ac:dyDescent="0.25">
      <c r="A3" s="33" t="s">
        <v>263</v>
      </c>
      <c r="B3" s="31" t="s">
        <v>27</v>
      </c>
      <c r="C3" s="31" t="s">
        <v>7</v>
      </c>
      <c r="D3" s="102" t="s">
        <v>29</v>
      </c>
      <c r="E3" s="102" t="s">
        <v>1</v>
      </c>
      <c r="F3" s="102" t="s">
        <v>25</v>
      </c>
      <c r="G3" s="102" t="s">
        <v>26</v>
      </c>
      <c r="H3" s="102" t="s">
        <v>2</v>
      </c>
      <c r="I3" s="102" t="s">
        <v>97</v>
      </c>
      <c r="J3" s="102" t="s">
        <v>92</v>
      </c>
      <c r="K3" s="102" t="s">
        <v>220</v>
      </c>
      <c r="L3" s="102" t="s">
        <v>225</v>
      </c>
      <c r="M3" s="102" t="s">
        <v>226</v>
      </c>
      <c r="N3" s="102" t="s">
        <v>227</v>
      </c>
      <c r="O3" s="31" t="s">
        <v>99</v>
      </c>
      <c r="P3" s="32" t="s">
        <v>80</v>
      </c>
    </row>
    <row r="4" spans="1:16" x14ac:dyDescent="0.25">
      <c r="A4" s="104">
        <v>1</v>
      </c>
      <c r="B4" s="105"/>
      <c r="C4" s="6"/>
      <c r="D4" s="48"/>
      <c r="E4" s="29" t="s">
        <v>3</v>
      </c>
      <c r="F4" s="29"/>
      <c r="G4" s="29"/>
      <c r="H4" s="29"/>
      <c r="I4" s="29" t="s">
        <v>3</v>
      </c>
      <c r="J4" s="29"/>
      <c r="K4" s="29"/>
      <c r="L4" s="29"/>
      <c r="M4" s="29"/>
      <c r="N4" s="29"/>
      <c r="O4" s="6"/>
      <c r="P4" s="4"/>
    </row>
    <row r="5" spans="1:16" x14ac:dyDescent="0.25">
      <c r="A5" s="104">
        <v>2</v>
      </c>
      <c r="B5" s="105"/>
      <c r="C5" s="6" t="s">
        <v>3</v>
      </c>
      <c r="D5" s="48"/>
      <c r="E5" s="29" t="s">
        <v>3</v>
      </c>
      <c r="F5" s="29"/>
      <c r="G5" s="29"/>
      <c r="H5" s="29"/>
      <c r="I5" s="29" t="s">
        <v>3</v>
      </c>
      <c r="J5" s="29"/>
      <c r="K5" s="29"/>
      <c r="L5" s="29"/>
      <c r="M5" s="29"/>
      <c r="N5" s="29"/>
      <c r="O5" s="6"/>
      <c r="P5" s="4"/>
    </row>
    <row r="6" spans="1:16" x14ac:dyDescent="0.25">
      <c r="A6" s="104">
        <v>3</v>
      </c>
      <c r="B6" s="105"/>
      <c r="C6" s="6" t="s">
        <v>3</v>
      </c>
      <c r="D6" s="48"/>
      <c r="E6" s="29" t="s">
        <v>3</v>
      </c>
      <c r="F6" s="29"/>
      <c r="G6" s="29"/>
      <c r="H6" s="29"/>
      <c r="I6" s="29" t="s">
        <v>3</v>
      </c>
      <c r="J6" s="29"/>
      <c r="K6" s="29"/>
      <c r="L6" s="29"/>
      <c r="M6" s="29"/>
      <c r="N6" s="29"/>
      <c r="O6" s="6"/>
      <c r="P6" s="4"/>
    </row>
    <row r="7" spans="1:16" ht="15.6" thickBot="1" x14ac:dyDescent="0.3">
      <c r="A7" s="106">
        <v>4</v>
      </c>
      <c r="B7" s="107"/>
      <c r="C7" s="7"/>
      <c r="D7" s="49"/>
      <c r="E7" s="30" t="s">
        <v>3</v>
      </c>
      <c r="F7" s="30"/>
      <c r="G7" s="30"/>
      <c r="H7" s="30" t="s">
        <v>3</v>
      </c>
      <c r="I7" s="30" t="s">
        <v>3</v>
      </c>
      <c r="J7" s="30"/>
      <c r="K7" s="30"/>
      <c r="L7" s="30"/>
      <c r="M7" s="30"/>
      <c r="N7" s="30"/>
      <c r="O7" s="7"/>
      <c r="P7" s="5"/>
    </row>
    <row r="9" spans="1:16" ht="15.6" x14ac:dyDescent="0.3">
      <c r="A9" s="108" t="s">
        <v>91</v>
      </c>
      <c r="B9" s="13" t="s">
        <v>96</v>
      </c>
    </row>
    <row r="10" spans="1:16" x14ac:dyDescent="0.25">
      <c r="B10" s="13" t="s">
        <v>181</v>
      </c>
    </row>
    <row r="11" spans="1:16" x14ac:dyDescent="0.25">
      <c r="B11" s="13" t="s">
        <v>98</v>
      </c>
    </row>
    <row r="12" spans="1:16" x14ac:dyDescent="0.25">
      <c r="B12" s="13" t="s">
        <v>182</v>
      </c>
    </row>
    <row r="13" spans="1:16" x14ac:dyDescent="0.25">
      <c r="B13" s="13" t="s">
        <v>183</v>
      </c>
    </row>
    <row r="14" spans="1:16" x14ac:dyDescent="0.25">
      <c r="B14" s="13" t="s">
        <v>100</v>
      </c>
    </row>
    <row r="17" spans="1:6" ht="15.6" thickBot="1" x14ac:dyDescent="0.3"/>
    <row r="18" spans="1:6" ht="16.2" thickBot="1" x14ac:dyDescent="0.35">
      <c r="A18" s="109" t="s">
        <v>190</v>
      </c>
      <c r="B18" s="110"/>
      <c r="C18" s="110"/>
      <c r="D18" s="110"/>
      <c r="E18" s="110"/>
      <c r="F18" s="111"/>
    </row>
    <row r="19" spans="1:6" ht="75" x14ac:dyDescent="0.25">
      <c r="A19" s="33" t="s">
        <v>263</v>
      </c>
      <c r="B19" s="31" t="s">
        <v>187</v>
      </c>
      <c r="C19" s="102" t="s">
        <v>221</v>
      </c>
      <c r="D19" s="102" t="s">
        <v>222</v>
      </c>
      <c r="E19" s="102" t="s">
        <v>223</v>
      </c>
      <c r="F19" s="112" t="s">
        <v>224</v>
      </c>
    </row>
    <row r="20" spans="1:6" x14ac:dyDescent="0.25">
      <c r="A20" s="104">
        <v>1</v>
      </c>
      <c r="B20" s="6" t="s">
        <v>188</v>
      </c>
      <c r="C20" s="29"/>
      <c r="D20" s="29"/>
      <c r="E20" s="29"/>
      <c r="F20" s="46">
        <f>C20+D20-E20</f>
        <v>0</v>
      </c>
    </row>
    <row r="21" spans="1:6" ht="15.6" thickBot="1" x14ac:dyDescent="0.3">
      <c r="A21" s="106">
        <v>2</v>
      </c>
      <c r="B21" s="7" t="s">
        <v>189</v>
      </c>
      <c r="C21" s="30"/>
      <c r="D21" s="30"/>
      <c r="E21" s="30"/>
      <c r="F21" s="47">
        <f>C21+D21-E21</f>
        <v>0</v>
      </c>
    </row>
  </sheetData>
  <sheetProtection algorithmName="SHA-512" hashValue="CkxgWT9EiwcTiaYsb6tRp72gBbvnFF0O37YDUGMC/yoQsVRcC21nx91sogeBH71NsihPsX+6WkGIQaR4rrPRKQ==" saltValue="lrcMpJuOtYRcBUtVPIcLDg==" spinCount="100000" sheet="1" objects="1" scenarios="1" insertRows="0"/>
  <mergeCells count="2">
    <mergeCell ref="A2:P2"/>
    <mergeCell ref="A18:F18"/>
  </mergeCells>
  <dataValidations count="4">
    <dataValidation type="whole" allowBlank="1" showInputMessage="1" showErrorMessage="1" sqref="C20:F21" xr:uid="{C3708CD9-9756-48FF-A229-7E2683EB1426}">
      <formula1>0</formula1>
      <formula2>1000</formula2>
    </dataValidation>
    <dataValidation type="date" allowBlank="1" showInputMessage="1" showErrorMessage="1" error="Please enter date in DD/MM/YYYY format." sqref="D4:D7" xr:uid="{3D027D86-090C-4709-822F-398C996E83FF}">
      <formula1>32874</formula1>
      <formula2>73415</formula2>
    </dataValidation>
    <dataValidation type="whole" operator="greaterThanOrEqual" allowBlank="1" showInputMessage="1" showErrorMessage="1" sqref="G4:G7 H4:H7 I4:I7" xr:uid="{401DC651-54B7-4F6C-AE17-1AAB0C36B7B2}">
      <formula1>0</formula1>
    </dataValidation>
    <dataValidation type="decimal" operator="greaterThanOrEqual" allowBlank="1" showInputMessage="1" showErrorMessage="1" sqref="J4:N7" xr:uid="{CADE699F-C0E6-45CE-B5D4-8211843A99CE}">
      <formula1>0</formula1>
    </dataValidation>
  </dataValidations>
  <pageMargins left="0.7" right="0.7" top="0.75" bottom="0.75" header="0.3" footer="0.3"/>
  <pageSetup paperSize="8" scale="77"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2ECA8D0B-1077-4874-9E8B-CB573F771884}">
          <x14:formula1>
            <xm:f>Dropdown!$F$3:$F$11</xm:f>
          </x14:formula1>
          <xm:sqref>E4:E7</xm:sqref>
        </x14:dataValidation>
        <x14:dataValidation type="list" allowBlank="1" showInputMessage="1" showErrorMessage="1" xr:uid="{AAF677EC-1A3F-4CD1-B53C-07C45DB85E5F}">
          <x14:formula1>
            <xm:f>Dropdown!$I$3:$I$4</xm:f>
          </x14:formula1>
          <xm:sqref>F4:F7</xm:sqref>
        </x14:dataValidation>
        <x14:dataValidation type="list" allowBlank="1" showInputMessage="1" showErrorMessage="1" xr:uid="{8045C08C-4256-4878-AA34-017997669EEC}">
          <x14:formula1>
            <xm:f>Dropdown!$H$3:$H$4</xm:f>
          </x14:formula1>
          <xm:sqref>O4:P7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0A9A-0070-4FB3-8130-1CF165D901D6}">
  <sheetPr codeName="Sheet3">
    <pageSetUpPr fitToPage="1"/>
  </sheetPr>
  <dimension ref="A1:Q118"/>
  <sheetViews>
    <sheetView zoomScale="70" zoomScaleNormal="70" workbookViewId="0">
      <selection activeCell="I112" sqref="I112"/>
    </sheetView>
  </sheetViews>
  <sheetFormatPr defaultColWidth="8.8984375" defaultRowHeight="15" x14ac:dyDescent="0.25"/>
  <cols>
    <col min="1" max="1" width="6" style="13" bestFit="1" customWidth="1"/>
    <col min="2" max="2" width="11.796875" style="13" customWidth="1"/>
    <col min="3" max="3" width="17.296875" style="13" customWidth="1"/>
    <col min="4" max="4" width="15.8984375" style="13" bestFit="1" customWidth="1"/>
    <col min="5" max="5" width="14.8984375" style="13" bestFit="1" customWidth="1"/>
    <col min="6" max="6" width="15.09765625" style="13" customWidth="1"/>
    <col min="7" max="7" width="13.296875" style="13" customWidth="1"/>
    <col min="8" max="8" width="16" style="13" customWidth="1"/>
    <col min="9" max="9" width="16.296875" style="13" customWidth="1"/>
    <col min="10" max="10" width="14.19921875" style="13" customWidth="1"/>
    <col min="11" max="11" width="13.796875" style="13" customWidth="1"/>
    <col min="12" max="12" width="12.69921875" style="13" customWidth="1"/>
    <col min="13" max="13" width="13.19921875" style="13" customWidth="1"/>
    <col min="14" max="14" width="12.59765625" style="13" customWidth="1"/>
    <col min="15" max="15" width="11.3984375" style="13" bestFit="1" customWidth="1"/>
    <col min="16" max="16" width="9.796875" style="13" customWidth="1"/>
    <col min="17" max="17" width="10.796875" style="13" customWidth="1"/>
    <col min="18" max="16384" width="8.8984375" style="13"/>
  </cols>
  <sheetData>
    <row r="1" spans="1:16" ht="15.6" x14ac:dyDescent="0.3">
      <c r="A1" s="113" t="s">
        <v>231</v>
      </c>
      <c r="B1" s="114"/>
      <c r="C1" s="114"/>
      <c r="D1" s="114"/>
      <c r="E1" s="114"/>
      <c r="F1" s="114"/>
      <c r="G1" s="114"/>
      <c r="H1" s="114"/>
      <c r="I1" s="114"/>
      <c r="J1" s="114"/>
      <c r="K1" s="114"/>
      <c r="L1" s="114"/>
      <c r="M1" s="114"/>
      <c r="N1" s="114"/>
      <c r="O1" s="115"/>
      <c r="P1" s="116"/>
    </row>
    <row r="2" spans="1:16" s="22" customFormat="1" ht="75" x14ac:dyDescent="0.25">
      <c r="A2" s="104" t="s">
        <v>263</v>
      </c>
      <c r="B2" s="23" t="s">
        <v>7</v>
      </c>
      <c r="C2" s="117" t="s">
        <v>238</v>
      </c>
      <c r="D2" s="117" t="s">
        <v>239</v>
      </c>
      <c r="E2" s="117" t="s">
        <v>240</v>
      </c>
      <c r="F2" s="117" t="s">
        <v>90</v>
      </c>
      <c r="G2" s="117" t="s">
        <v>102</v>
      </c>
      <c r="H2" s="117" t="s">
        <v>103</v>
      </c>
      <c r="I2" s="117" t="s">
        <v>104</v>
      </c>
      <c r="J2" s="117" t="s">
        <v>8</v>
      </c>
      <c r="K2" s="117" t="s">
        <v>105</v>
      </c>
      <c r="L2" s="117" t="s">
        <v>106</v>
      </c>
      <c r="M2" s="117" t="s">
        <v>185</v>
      </c>
      <c r="N2" s="117" t="s">
        <v>9</v>
      </c>
      <c r="O2" s="118" t="s">
        <v>10</v>
      </c>
    </row>
    <row r="3" spans="1:16" x14ac:dyDescent="0.25">
      <c r="A3" s="104">
        <v>1</v>
      </c>
      <c r="B3" s="6" t="s">
        <v>3</v>
      </c>
      <c r="C3" s="29"/>
      <c r="D3" s="29" t="s">
        <v>3</v>
      </c>
      <c r="E3" s="29"/>
      <c r="F3" s="29" t="s">
        <v>3</v>
      </c>
      <c r="G3" s="29" t="s">
        <v>3</v>
      </c>
      <c r="H3" s="29"/>
      <c r="I3" s="29"/>
      <c r="J3" s="29"/>
      <c r="K3" s="29"/>
      <c r="L3" s="29"/>
      <c r="M3" s="29"/>
      <c r="N3" s="29"/>
      <c r="O3" s="46">
        <f>SUM(C3:N3)</f>
        <v>0</v>
      </c>
    </row>
    <row r="4" spans="1:16" x14ac:dyDescent="0.25">
      <c r="A4" s="104">
        <v>2</v>
      </c>
      <c r="B4" s="6" t="s">
        <v>3</v>
      </c>
      <c r="C4" s="29" t="s">
        <v>3</v>
      </c>
      <c r="D4" s="29" t="s">
        <v>3</v>
      </c>
      <c r="E4" s="29"/>
      <c r="F4" s="29" t="s">
        <v>3</v>
      </c>
      <c r="G4" s="29" t="s">
        <v>3</v>
      </c>
      <c r="H4" s="29"/>
      <c r="I4" s="29"/>
      <c r="J4" s="29"/>
      <c r="K4" s="29" t="s">
        <v>3</v>
      </c>
      <c r="L4" s="29" t="s">
        <v>3</v>
      </c>
      <c r="M4" s="29" t="s">
        <v>3</v>
      </c>
      <c r="N4" s="29"/>
      <c r="O4" s="46">
        <f t="shared" ref="O4:O6" si="0">SUM(C4:N4)</f>
        <v>0</v>
      </c>
    </row>
    <row r="5" spans="1:16" x14ac:dyDescent="0.25">
      <c r="A5" s="104">
        <v>3</v>
      </c>
      <c r="B5" s="6" t="s">
        <v>3</v>
      </c>
      <c r="C5" s="29" t="s">
        <v>3</v>
      </c>
      <c r="D5" s="29" t="s">
        <v>3</v>
      </c>
      <c r="E5" s="29"/>
      <c r="F5" s="29" t="s">
        <v>3</v>
      </c>
      <c r="G5" s="29" t="s">
        <v>3</v>
      </c>
      <c r="H5" s="29"/>
      <c r="I5" s="29"/>
      <c r="J5" s="29"/>
      <c r="K5" s="29" t="s">
        <v>3</v>
      </c>
      <c r="L5" s="29" t="s">
        <v>3</v>
      </c>
      <c r="M5" s="29" t="s">
        <v>3</v>
      </c>
      <c r="N5" s="29"/>
      <c r="O5" s="46">
        <f t="shared" si="0"/>
        <v>0</v>
      </c>
    </row>
    <row r="6" spans="1:16" ht="15.6" thickBot="1" x14ac:dyDescent="0.3">
      <c r="A6" s="106">
        <v>4</v>
      </c>
      <c r="B6" s="7" t="s">
        <v>3</v>
      </c>
      <c r="C6" s="30" t="s">
        <v>3</v>
      </c>
      <c r="D6" s="30" t="s">
        <v>3</v>
      </c>
      <c r="E6" s="30"/>
      <c r="F6" s="30" t="s">
        <v>3</v>
      </c>
      <c r="G6" s="30" t="s">
        <v>3</v>
      </c>
      <c r="H6" s="30"/>
      <c r="I6" s="30"/>
      <c r="J6" s="30"/>
      <c r="K6" s="30" t="s">
        <v>3</v>
      </c>
      <c r="L6" s="30" t="s">
        <v>3</v>
      </c>
      <c r="M6" s="30" t="s">
        <v>3</v>
      </c>
      <c r="N6" s="30"/>
      <c r="O6" s="47">
        <f t="shared" si="0"/>
        <v>0</v>
      </c>
    </row>
    <row r="8" spans="1:16" ht="15.6" thickBot="1" x14ac:dyDescent="0.3"/>
    <row r="9" spans="1:16" ht="15.6" x14ac:dyDescent="0.3">
      <c r="A9" s="113" t="s">
        <v>278</v>
      </c>
      <c r="B9" s="114"/>
      <c r="C9" s="114"/>
      <c r="D9" s="114"/>
      <c r="E9" s="114"/>
      <c r="F9" s="115"/>
    </row>
    <row r="10" spans="1:16" ht="135" x14ac:dyDescent="0.25">
      <c r="A10" s="104" t="s">
        <v>263</v>
      </c>
      <c r="B10" s="23" t="s">
        <v>7</v>
      </c>
      <c r="C10" s="117" t="s">
        <v>33</v>
      </c>
      <c r="D10" s="117" t="s">
        <v>184</v>
      </c>
      <c r="E10" s="117" t="s">
        <v>251</v>
      </c>
      <c r="F10" s="118" t="s">
        <v>265</v>
      </c>
    </row>
    <row r="11" spans="1:16" x14ac:dyDescent="0.25">
      <c r="A11" s="104">
        <v>1</v>
      </c>
      <c r="B11" s="6" t="s">
        <v>3</v>
      </c>
      <c r="C11" s="29"/>
      <c r="D11" s="29"/>
      <c r="E11" s="29"/>
      <c r="F11" s="50"/>
    </row>
    <row r="12" spans="1:16" x14ac:dyDescent="0.25">
      <c r="A12" s="104">
        <v>2</v>
      </c>
      <c r="B12" s="6" t="s">
        <v>3</v>
      </c>
      <c r="C12" s="29" t="s">
        <v>3</v>
      </c>
      <c r="D12" s="29"/>
      <c r="E12" s="29"/>
      <c r="F12" s="50"/>
    </row>
    <row r="13" spans="1:16" x14ac:dyDescent="0.25">
      <c r="A13" s="104">
        <v>3</v>
      </c>
      <c r="B13" s="6" t="s">
        <v>3</v>
      </c>
      <c r="C13" s="29" t="s">
        <v>3</v>
      </c>
      <c r="D13" s="29" t="s">
        <v>3</v>
      </c>
      <c r="E13" s="29"/>
      <c r="F13" s="50"/>
    </row>
    <row r="14" spans="1:16" ht="15.6" thickBot="1" x14ac:dyDescent="0.3">
      <c r="A14" s="106">
        <v>4</v>
      </c>
      <c r="B14" s="7" t="s">
        <v>3</v>
      </c>
      <c r="C14" s="30" t="s">
        <v>3</v>
      </c>
      <c r="D14" s="30" t="s">
        <v>3</v>
      </c>
      <c r="E14" s="30"/>
      <c r="F14" s="51"/>
    </row>
    <row r="15" spans="1:16" ht="15.6" x14ac:dyDescent="0.3">
      <c r="A15" s="108"/>
    </row>
    <row r="16" spans="1:16" ht="15.6" x14ac:dyDescent="0.3">
      <c r="A16" s="108" t="s">
        <v>91</v>
      </c>
      <c r="B16" s="13" t="s">
        <v>241</v>
      </c>
    </row>
    <row r="17" spans="1:9" ht="15.6" x14ac:dyDescent="0.3">
      <c r="A17" s="108"/>
      <c r="B17" s="13" t="s">
        <v>236</v>
      </c>
    </row>
    <row r="18" spans="1:9" ht="15.6" x14ac:dyDescent="0.3">
      <c r="A18" s="108"/>
      <c r="B18" s="13" t="s">
        <v>237</v>
      </c>
    </row>
    <row r="19" spans="1:9" x14ac:dyDescent="0.25">
      <c r="B19" s="13" t="s">
        <v>285</v>
      </c>
      <c r="I19" s="119"/>
    </row>
    <row r="20" spans="1:9" x14ac:dyDescent="0.25">
      <c r="B20" s="13" t="s">
        <v>288</v>
      </c>
      <c r="I20" s="119"/>
    </row>
    <row r="21" spans="1:9" x14ac:dyDescent="0.25">
      <c r="I21" s="119"/>
    </row>
    <row r="22" spans="1:9" ht="15.6" thickBot="1" x14ac:dyDescent="0.3">
      <c r="I22" s="119"/>
    </row>
    <row r="23" spans="1:9" ht="15.6" x14ac:dyDescent="0.3">
      <c r="A23" s="120" t="s">
        <v>250</v>
      </c>
      <c r="B23" s="121"/>
      <c r="C23" s="121"/>
      <c r="D23" s="121"/>
      <c r="E23" s="121"/>
      <c r="F23" s="121"/>
      <c r="G23" s="121"/>
      <c r="H23" s="122"/>
      <c r="I23" s="119"/>
    </row>
    <row r="24" spans="1:9" ht="60" customHeight="1" x14ac:dyDescent="0.25">
      <c r="A24" s="104" t="s">
        <v>263</v>
      </c>
      <c r="B24" s="23" t="s">
        <v>7</v>
      </c>
      <c r="C24" s="123" t="s">
        <v>246</v>
      </c>
      <c r="D24" s="123"/>
      <c r="E24" s="123"/>
      <c r="F24" s="123" t="s">
        <v>247</v>
      </c>
      <c r="G24" s="123"/>
      <c r="H24" s="124"/>
      <c r="I24" s="119"/>
    </row>
    <row r="25" spans="1:9" ht="75" x14ac:dyDescent="0.25">
      <c r="A25" s="10"/>
      <c r="B25" s="6"/>
      <c r="C25" s="125" t="s">
        <v>245</v>
      </c>
      <c r="D25" s="125" t="s">
        <v>248</v>
      </c>
      <c r="E25" s="125" t="s">
        <v>249</v>
      </c>
      <c r="F25" s="125" t="s">
        <v>245</v>
      </c>
      <c r="G25" s="125" t="s">
        <v>248</v>
      </c>
      <c r="H25" s="126" t="s">
        <v>249</v>
      </c>
      <c r="I25" s="119"/>
    </row>
    <row r="26" spans="1:9" x14ac:dyDescent="0.25">
      <c r="A26" s="10">
        <v>1</v>
      </c>
      <c r="B26" s="6"/>
      <c r="C26" s="29"/>
      <c r="D26" s="29"/>
      <c r="E26" s="29"/>
      <c r="F26" s="29"/>
      <c r="G26" s="29"/>
      <c r="H26" s="50"/>
      <c r="I26" s="119"/>
    </row>
    <row r="27" spans="1:9" x14ac:dyDescent="0.25">
      <c r="A27" s="10">
        <v>2</v>
      </c>
      <c r="B27" s="6"/>
      <c r="C27" s="29"/>
      <c r="D27" s="29"/>
      <c r="E27" s="29"/>
      <c r="F27" s="29"/>
      <c r="G27" s="29"/>
      <c r="H27" s="50"/>
      <c r="I27" s="119"/>
    </row>
    <row r="28" spans="1:9" x14ac:dyDescent="0.25">
      <c r="A28" s="10">
        <v>3</v>
      </c>
      <c r="B28" s="6"/>
      <c r="C28" s="29"/>
      <c r="D28" s="29"/>
      <c r="E28" s="29"/>
      <c r="F28" s="29"/>
      <c r="G28" s="29"/>
      <c r="H28" s="50"/>
      <c r="I28" s="119"/>
    </row>
    <row r="29" spans="1:9" ht="15.6" thickBot="1" x14ac:dyDescent="0.3">
      <c r="A29" s="11">
        <v>4</v>
      </c>
      <c r="B29" s="7"/>
      <c r="C29" s="30"/>
      <c r="D29" s="30"/>
      <c r="E29" s="30"/>
      <c r="F29" s="30"/>
      <c r="G29" s="30"/>
      <c r="H29" s="51"/>
      <c r="I29" s="119"/>
    </row>
    <row r="30" spans="1:9" x14ac:dyDescent="0.25">
      <c r="I30" s="119"/>
    </row>
    <row r="31" spans="1:9" ht="15.6" thickBot="1" x14ac:dyDescent="0.3">
      <c r="I31" s="119"/>
    </row>
    <row r="32" spans="1:9" ht="16.2" thickBot="1" x14ac:dyDescent="0.35">
      <c r="A32" s="98" t="s">
        <v>252</v>
      </c>
      <c r="B32" s="100"/>
      <c r="C32" s="100"/>
      <c r="D32" s="100"/>
      <c r="E32" s="100"/>
      <c r="F32" s="101"/>
      <c r="I32" s="119"/>
    </row>
    <row r="33" spans="1:17" s="128" customFormat="1" ht="60" x14ac:dyDescent="0.25">
      <c r="A33" s="127" t="s">
        <v>263</v>
      </c>
      <c r="B33" s="31" t="s">
        <v>7</v>
      </c>
      <c r="C33" s="102" t="s">
        <v>30</v>
      </c>
      <c r="D33" s="102" t="s">
        <v>186</v>
      </c>
      <c r="E33" s="102" t="s">
        <v>32</v>
      </c>
      <c r="F33" s="112" t="s">
        <v>31</v>
      </c>
    </row>
    <row r="34" spans="1:17" x14ac:dyDescent="0.25">
      <c r="A34" s="104">
        <v>1</v>
      </c>
      <c r="B34" s="6" t="s">
        <v>3</v>
      </c>
      <c r="C34" s="29" t="s">
        <v>3</v>
      </c>
      <c r="D34" s="29" t="s">
        <v>3</v>
      </c>
      <c r="E34" s="29"/>
      <c r="F34" s="50"/>
    </row>
    <row r="35" spans="1:17" x14ac:dyDescent="0.25">
      <c r="A35" s="104">
        <v>2</v>
      </c>
      <c r="B35" s="6" t="s">
        <v>3</v>
      </c>
      <c r="C35" s="29" t="s">
        <v>3</v>
      </c>
      <c r="D35" s="29" t="s">
        <v>3</v>
      </c>
      <c r="E35" s="29"/>
      <c r="F35" s="50"/>
    </row>
    <row r="36" spans="1:17" x14ac:dyDescent="0.25">
      <c r="A36" s="104">
        <v>3</v>
      </c>
      <c r="B36" s="6" t="s">
        <v>3</v>
      </c>
      <c r="C36" s="29" t="s">
        <v>3</v>
      </c>
      <c r="D36" s="29" t="s">
        <v>3</v>
      </c>
      <c r="E36" s="29"/>
      <c r="F36" s="50"/>
    </row>
    <row r="37" spans="1:17" ht="15.6" thickBot="1" x14ac:dyDescent="0.3">
      <c r="A37" s="106">
        <v>4</v>
      </c>
      <c r="B37" s="7" t="s">
        <v>3</v>
      </c>
      <c r="C37" s="30" t="s">
        <v>3</v>
      </c>
      <c r="D37" s="30" t="s">
        <v>3</v>
      </c>
      <c r="E37" s="30"/>
      <c r="F37" s="51"/>
    </row>
    <row r="39" spans="1:17" ht="15.6" x14ac:dyDescent="0.3">
      <c r="A39" s="108" t="s">
        <v>91</v>
      </c>
      <c r="B39" s="13" t="s">
        <v>258</v>
      </c>
    </row>
    <row r="40" spans="1:17" x14ac:dyDescent="0.25">
      <c r="B40" s="13" t="s">
        <v>266</v>
      </c>
    </row>
    <row r="41" spans="1:17" x14ac:dyDescent="0.25">
      <c r="B41" s="13" t="s">
        <v>107</v>
      </c>
    </row>
    <row r="42" spans="1:17" x14ac:dyDescent="0.25">
      <c r="B42" s="13" t="s">
        <v>267</v>
      </c>
    </row>
    <row r="44" spans="1:17" ht="15.6" thickBot="1" x14ac:dyDescent="0.3"/>
    <row r="45" spans="1:17" ht="16.2" thickBot="1" x14ac:dyDescent="0.35">
      <c r="A45" s="109" t="s">
        <v>253</v>
      </c>
      <c r="B45" s="110"/>
      <c r="C45" s="110"/>
      <c r="D45" s="110"/>
      <c r="E45" s="110"/>
      <c r="F45" s="110"/>
      <c r="G45" s="110"/>
      <c r="H45" s="110"/>
      <c r="I45" s="110"/>
      <c r="J45" s="110"/>
      <c r="K45" s="110"/>
      <c r="L45" s="110"/>
      <c r="M45" s="110"/>
      <c r="N45" s="110"/>
      <c r="O45" s="110"/>
      <c r="P45" s="110"/>
      <c r="Q45" s="111"/>
    </row>
    <row r="46" spans="1:17" ht="20.399999999999999" customHeight="1" thickBot="1" x14ac:dyDescent="0.3">
      <c r="A46" s="129"/>
      <c r="B46" s="40" t="s">
        <v>15</v>
      </c>
      <c r="C46" s="41"/>
      <c r="D46" s="41"/>
      <c r="E46" s="42"/>
      <c r="F46" s="40" t="s">
        <v>16</v>
      </c>
      <c r="G46" s="41"/>
      <c r="H46" s="41"/>
      <c r="I46" s="42"/>
      <c r="J46" s="40" t="s">
        <v>82</v>
      </c>
      <c r="K46" s="41"/>
      <c r="L46" s="41"/>
      <c r="M46" s="42"/>
      <c r="N46" s="40" t="s">
        <v>83</v>
      </c>
      <c r="O46" s="41"/>
      <c r="P46" s="41"/>
      <c r="Q46" s="42"/>
    </row>
    <row r="47" spans="1:17" s="20" customFormat="1" ht="80.400000000000006" customHeight="1" x14ac:dyDescent="0.25">
      <c r="A47" s="130" t="s">
        <v>263</v>
      </c>
      <c r="B47" s="33" t="s">
        <v>118</v>
      </c>
      <c r="C47" s="102" t="s">
        <v>116</v>
      </c>
      <c r="D47" s="102" t="s">
        <v>244</v>
      </c>
      <c r="E47" s="112" t="s">
        <v>207</v>
      </c>
      <c r="F47" s="131" t="s">
        <v>118</v>
      </c>
      <c r="G47" s="102" t="s">
        <v>116</v>
      </c>
      <c r="H47" s="102" t="s">
        <v>117</v>
      </c>
      <c r="I47" s="112" t="s">
        <v>207</v>
      </c>
      <c r="J47" s="131" t="s">
        <v>118</v>
      </c>
      <c r="K47" s="102" t="s">
        <v>116</v>
      </c>
      <c r="L47" s="102" t="s">
        <v>117</v>
      </c>
      <c r="M47" s="112" t="s">
        <v>207</v>
      </c>
      <c r="N47" s="131" t="s">
        <v>118</v>
      </c>
      <c r="O47" s="102" t="s">
        <v>116</v>
      </c>
      <c r="P47" s="102" t="s">
        <v>117</v>
      </c>
      <c r="Q47" s="32" t="s">
        <v>207</v>
      </c>
    </row>
    <row r="48" spans="1:17" x14ac:dyDescent="0.25">
      <c r="A48" s="132">
        <v>1</v>
      </c>
      <c r="B48" s="10"/>
      <c r="C48" s="29" t="s">
        <v>3</v>
      </c>
      <c r="D48" s="29"/>
      <c r="E48" s="50"/>
      <c r="F48" s="26"/>
      <c r="G48" s="29"/>
      <c r="H48" s="29" t="s">
        <v>3</v>
      </c>
      <c r="I48" s="50"/>
      <c r="J48" s="26"/>
      <c r="K48" s="29"/>
      <c r="L48" s="29"/>
      <c r="M48" s="50"/>
      <c r="N48" s="26"/>
      <c r="O48" s="29" t="s">
        <v>3</v>
      </c>
      <c r="P48" s="29"/>
      <c r="Q48" s="4"/>
    </row>
    <row r="49" spans="1:17" x14ac:dyDescent="0.25">
      <c r="A49" s="132">
        <v>2</v>
      </c>
      <c r="B49" s="10"/>
      <c r="C49" s="29" t="s">
        <v>3</v>
      </c>
      <c r="D49" s="29"/>
      <c r="E49" s="50"/>
      <c r="F49" s="26"/>
      <c r="G49" s="29"/>
      <c r="H49" s="29" t="s">
        <v>3</v>
      </c>
      <c r="I49" s="50"/>
      <c r="J49" s="26"/>
      <c r="K49" s="29" t="s">
        <v>3</v>
      </c>
      <c r="L49" s="29"/>
      <c r="M49" s="50"/>
      <c r="N49" s="26"/>
      <c r="O49" s="29" t="s">
        <v>3</v>
      </c>
      <c r="P49" s="29"/>
      <c r="Q49" s="4"/>
    </row>
    <row r="50" spans="1:17" x14ac:dyDescent="0.25">
      <c r="A50" s="132">
        <v>3</v>
      </c>
      <c r="B50" s="10"/>
      <c r="C50" s="29"/>
      <c r="D50" s="29"/>
      <c r="E50" s="50"/>
      <c r="F50" s="26"/>
      <c r="G50" s="29"/>
      <c r="H50" s="29"/>
      <c r="I50" s="50"/>
      <c r="J50" s="26"/>
      <c r="K50" s="29"/>
      <c r="L50" s="29"/>
      <c r="M50" s="50"/>
      <c r="N50" s="26"/>
      <c r="O50" s="29"/>
      <c r="P50" s="29"/>
      <c r="Q50" s="4"/>
    </row>
    <row r="51" spans="1:17" x14ac:dyDescent="0.25">
      <c r="A51" s="132">
        <v>4</v>
      </c>
      <c r="B51" s="10"/>
      <c r="C51" s="29"/>
      <c r="D51" s="29"/>
      <c r="E51" s="50"/>
      <c r="F51" s="26"/>
      <c r="G51" s="29"/>
      <c r="H51" s="29"/>
      <c r="I51" s="50"/>
      <c r="J51" s="26"/>
      <c r="K51" s="29"/>
      <c r="L51" s="29"/>
      <c r="M51" s="50"/>
      <c r="N51" s="26"/>
      <c r="O51" s="29"/>
      <c r="P51" s="29"/>
      <c r="Q51" s="4"/>
    </row>
    <row r="52" spans="1:17" x14ac:dyDescent="0.25">
      <c r="A52" s="132">
        <v>5</v>
      </c>
      <c r="B52" s="10"/>
      <c r="C52" s="29"/>
      <c r="D52" s="29"/>
      <c r="E52" s="50"/>
      <c r="F52" s="26"/>
      <c r="G52" s="29"/>
      <c r="H52" s="29"/>
      <c r="I52" s="50"/>
      <c r="J52" s="26"/>
      <c r="K52" s="29"/>
      <c r="L52" s="29"/>
      <c r="M52" s="50"/>
      <c r="N52" s="26"/>
      <c r="O52" s="29"/>
      <c r="P52" s="29"/>
      <c r="Q52" s="4"/>
    </row>
    <row r="53" spans="1:17" x14ac:dyDescent="0.25">
      <c r="A53" s="132">
        <v>6</v>
      </c>
      <c r="B53" s="10"/>
      <c r="C53" s="29"/>
      <c r="D53" s="29"/>
      <c r="E53" s="50"/>
      <c r="F53" s="26"/>
      <c r="G53" s="29"/>
      <c r="H53" s="29"/>
      <c r="I53" s="50"/>
      <c r="J53" s="26"/>
      <c r="K53" s="29"/>
      <c r="L53" s="29"/>
      <c r="M53" s="50"/>
      <c r="N53" s="26"/>
      <c r="O53" s="29"/>
      <c r="P53" s="29"/>
      <c r="Q53" s="4"/>
    </row>
    <row r="54" spans="1:17" x14ac:dyDescent="0.25">
      <c r="A54" s="132">
        <v>7</v>
      </c>
      <c r="B54" s="10"/>
      <c r="C54" s="29"/>
      <c r="D54" s="29"/>
      <c r="E54" s="50"/>
      <c r="F54" s="26"/>
      <c r="G54" s="29"/>
      <c r="H54" s="29"/>
      <c r="I54" s="50"/>
      <c r="J54" s="26"/>
      <c r="K54" s="29"/>
      <c r="L54" s="29"/>
      <c r="M54" s="50"/>
      <c r="N54" s="26"/>
      <c r="O54" s="29"/>
      <c r="P54" s="29"/>
      <c r="Q54" s="4"/>
    </row>
    <row r="55" spans="1:17" x14ac:dyDescent="0.25">
      <c r="A55" s="132">
        <v>8</v>
      </c>
      <c r="B55" s="10"/>
      <c r="C55" s="29"/>
      <c r="D55" s="29"/>
      <c r="E55" s="50"/>
      <c r="F55" s="26"/>
      <c r="G55" s="29"/>
      <c r="H55" s="29"/>
      <c r="I55" s="50"/>
      <c r="J55" s="26"/>
      <c r="K55" s="29"/>
      <c r="L55" s="29"/>
      <c r="M55" s="50"/>
      <c r="N55" s="26"/>
      <c r="O55" s="29"/>
      <c r="P55" s="29"/>
      <c r="Q55" s="4"/>
    </row>
    <row r="56" spans="1:17" x14ac:dyDescent="0.25">
      <c r="A56" s="132">
        <v>9</v>
      </c>
      <c r="B56" s="10"/>
      <c r="C56" s="29"/>
      <c r="D56" s="29"/>
      <c r="E56" s="50"/>
      <c r="F56" s="26"/>
      <c r="G56" s="29"/>
      <c r="H56" s="29"/>
      <c r="I56" s="50"/>
      <c r="J56" s="26"/>
      <c r="K56" s="29"/>
      <c r="L56" s="29"/>
      <c r="M56" s="50"/>
      <c r="N56" s="26"/>
      <c r="O56" s="29"/>
      <c r="P56" s="29"/>
      <c r="Q56" s="4"/>
    </row>
    <row r="57" spans="1:17" ht="15.6" thickBot="1" x14ac:dyDescent="0.3">
      <c r="A57" s="133">
        <v>10</v>
      </c>
      <c r="B57" s="11"/>
      <c r="C57" s="30"/>
      <c r="D57" s="30"/>
      <c r="E57" s="51"/>
      <c r="F57" s="27"/>
      <c r="G57" s="30"/>
      <c r="H57" s="30"/>
      <c r="I57" s="51"/>
      <c r="J57" s="27"/>
      <c r="K57" s="30"/>
      <c r="L57" s="30"/>
      <c r="M57" s="51"/>
      <c r="N57" s="27"/>
      <c r="O57" s="30"/>
      <c r="P57" s="30"/>
      <c r="Q57" s="5"/>
    </row>
    <row r="59" spans="1:17" ht="16.2" thickBot="1" x14ac:dyDescent="0.35">
      <c r="A59" s="108"/>
    </row>
    <row r="60" spans="1:17" ht="16.2" thickBot="1" x14ac:dyDescent="0.35">
      <c r="A60" s="109" t="s">
        <v>254</v>
      </c>
      <c r="B60" s="110"/>
      <c r="C60" s="110"/>
      <c r="D60" s="110"/>
      <c r="E60" s="110"/>
      <c r="F60" s="110"/>
      <c r="G60" s="110"/>
      <c r="H60" s="110"/>
      <c r="I60" s="110"/>
      <c r="J60" s="110"/>
      <c r="K60" s="110"/>
      <c r="L60" s="110"/>
      <c r="M60" s="110"/>
      <c r="N60" s="110"/>
      <c r="O60" s="110"/>
      <c r="P60" s="110"/>
      <c r="Q60" s="111"/>
    </row>
    <row r="61" spans="1:17" x14ac:dyDescent="0.25">
      <c r="A61" s="134"/>
      <c r="B61" s="34" t="s">
        <v>208</v>
      </c>
      <c r="C61" s="35"/>
      <c r="D61" s="35"/>
      <c r="E61" s="36"/>
      <c r="F61" s="34" t="s">
        <v>209</v>
      </c>
      <c r="G61" s="35"/>
      <c r="H61" s="35"/>
      <c r="I61" s="36"/>
      <c r="J61" s="34" t="s">
        <v>210</v>
      </c>
      <c r="K61" s="35"/>
      <c r="L61" s="35"/>
      <c r="M61" s="36"/>
      <c r="N61" s="34" t="s">
        <v>211</v>
      </c>
      <c r="O61" s="35"/>
      <c r="P61" s="35"/>
      <c r="Q61" s="36"/>
    </row>
    <row r="62" spans="1:17" ht="90.6" thickBot="1" x14ac:dyDescent="0.3">
      <c r="A62" s="135" t="s">
        <v>263</v>
      </c>
      <c r="B62" s="136" t="s">
        <v>203</v>
      </c>
      <c r="C62" s="137" t="s">
        <v>204</v>
      </c>
      <c r="D62" s="138" t="s">
        <v>205</v>
      </c>
      <c r="E62" s="139" t="s">
        <v>206</v>
      </c>
      <c r="F62" s="140" t="s">
        <v>203</v>
      </c>
      <c r="G62" s="137" t="s">
        <v>204</v>
      </c>
      <c r="H62" s="138" t="s">
        <v>205</v>
      </c>
      <c r="I62" s="139" t="s">
        <v>206</v>
      </c>
      <c r="J62" s="141" t="s">
        <v>203</v>
      </c>
      <c r="K62" s="142" t="s">
        <v>204</v>
      </c>
      <c r="L62" s="138" t="s">
        <v>205</v>
      </c>
      <c r="M62" s="143" t="s">
        <v>206</v>
      </c>
      <c r="N62" s="140" t="s">
        <v>203</v>
      </c>
      <c r="O62" s="137" t="s">
        <v>204</v>
      </c>
      <c r="P62" s="138" t="s">
        <v>205</v>
      </c>
      <c r="Q62" s="139" t="s">
        <v>206</v>
      </c>
    </row>
    <row r="63" spans="1:17" x14ac:dyDescent="0.25">
      <c r="A63" s="144">
        <v>1</v>
      </c>
      <c r="B63" s="37"/>
      <c r="C63" s="52" t="s">
        <v>3</v>
      </c>
      <c r="D63" s="28"/>
      <c r="E63" s="145"/>
      <c r="F63" s="53"/>
      <c r="G63" s="54"/>
      <c r="H63" s="28" t="s">
        <v>3</v>
      </c>
      <c r="I63" s="145"/>
      <c r="J63" s="53"/>
      <c r="K63" s="54" t="s">
        <v>3</v>
      </c>
      <c r="L63" s="28"/>
      <c r="M63" s="145"/>
      <c r="N63" s="53"/>
      <c r="O63" s="52" t="s">
        <v>3</v>
      </c>
      <c r="P63" s="28"/>
      <c r="Q63" s="145"/>
    </row>
    <row r="64" spans="1:17" x14ac:dyDescent="0.25">
      <c r="A64" s="132">
        <v>2</v>
      </c>
      <c r="B64" s="38"/>
      <c r="C64" s="55"/>
      <c r="D64" s="29"/>
      <c r="E64" s="50"/>
      <c r="F64" s="56"/>
      <c r="G64" s="57"/>
      <c r="H64" s="29" t="s">
        <v>3</v>
      </c>
      <c r="I64" s="50"/>
      <c r="J64" s="56"/>
      <c r="K64" s="57"/>
      <c r="L64" s="29"/>
      <c r="M64" s="50"/>
      <c r="N64" s="56"/>
      <c r="O64" s="55"/>
      <c r="P64" s="29"/>
      <c r="Q64" s="50"/>
    </row>
    <row r="65" spans="1:17" x14ac:dyDescent="0.25">
      <c r="A65" s="132">
        <v>3</v>
      </c>
      <c r="B65" s="38"/>
      <c r="C65" s="55"/>
      <c r="D65" s="29"/>
      <c r="E65" s="50"/>
      <c r="F65" s="56"/>
      <c r="G65" s="57"/>
      <c r="H65" s="29"/>
      <c r="I65" s="50"/>
      <c r="J65" s="56"/>
      <c r="K65" s="57"/>
      <c r="L65" s="29"/>
      <c r="M65" s="50"/>
      <c r="N65" s="56"/>
      <c r="O65" s="55"/>
      <c r="P65" s="29"/>
      <c r="Q65" s="50"/>
    </row>
    <row r="66" spans="1:17" x14ac:dyDescent="0.25">
      <c r="A66" s="132">
        <v>4</v>
      </c>
      <c r="B66" s="38"/>
      <c r="C66" s="55"/>
      <c r="D66" s="29"/>
      <c r="E66" s="50"/>
      <c r="F66" s="56"/>
      <c r="G66" s="57"/>
      <c r="H66" s="29"/>
      <c r="I66" s="50"/>
      <c r="J66" s="56"/>
      <c r="K66" s="57"/>
      <c r="L66" s="29"/>
      <c r="M66" s="50"/>
      <c r="N66" s="56"/>
      <c r="O66" s="55"/>
      <c r="P66" s="29"/>
      <c r="Q66" s="50"/>
    </row>
    <row r="67" spans="1:17" x14ac:dyDescent="0.25">
      <c r="A67" s="132">
        <v>5</v>
      </c>
      <c r="B67" s="38"/>
      <c r="C67" s="55"/>
      <c r="D67" s="29"/>
      <c r="E67" s="50"/>
      <c r="F67" s="56"/>
      <c r="G67" s="57"/>
      <c r="H67" s="29"/>
      <c r="I67" s="50"/>
      <c r="J67" s="56"/>
      <c r="K67" s="57"/>
      <c r="L67" s="29"/>
      <c r="M67" s="50"/>
      <c r="N67" s="56"/>
      <c r="O67" s="55"/>
      <c r="P67" s="29"/>
      <c r="Q67" s="50"/>
    </row>
    <row r="68" spans="1:17" x14ac:dyDescent="0.25">
      <c r="A68" s="132">
        <v>6</v>
      </c>
      <c r="B68" s="38"/>
      <c r="C68" s="55"/>
      <c r="D68" s="29"/>
      <c r="E68" s="50"/>
      <c r="F68" s="56"/>
      <c r="G68" s="57"/>
      <c r="H68" s="29"/>
      <c r="I68" s="50"/>
      <c r="J68" s="56"/>
      <c r="K68" s="57"/>
      <c r="L68" s="29"/>
      <c r="M68" s="50"/>
      <c r="N68" s="56"/>
      <c r="O68" s="55"/>
      <c r="P68" s="29"/>
      <c r="Q68" s="50"/>
    </row>
    <row r="69" spans="1:17" x14ac:dyDescent="0.25">
      <c r="A69" s="132">
        <v>7</v>
      </c>
      <c r="B69" s="38"/>
      <c r="C69" s="55"/>
      <c r="D69" s="29"/>
      <c r="E69" s="50"/>
      <c r="F69" s="56"/>
      <c r="G69" s="57"/>
      <c r="H69" s="29"/>
      <c r="I69" s="50"/>
      <c r="J69" s="56"/>
      <c r="K69" s="57"/>
      <c r="L69" s="29"/>
      <c r="M69" s="50"/>
      <c r="N69" s="56"/>
      <c r="O69" s="55"/>
      <c r="P69" s="29"/>
      <c r="Q69" s="50"/>
    </row>
    <row r="70" spans="1:17" x14ac:dyDescent="0.25">
      <c r="A70" s="132">
        <v>8</v>
      </c>
      <c r="B70" s="38"/>
      <c r="C70" s="55"/>
      <c r="D70" s="29"/>
      <c r="E70" s="50"/>
      <c r="F70" s="56"/>
      <c r="G70" s="57"/>
      <c r="H70" s="29"/>
      <c r="I70" s="50"/>
      <c r="J70" s="56"/>
      <c r="K70" s="57"/>
      <c r="L70" s="29"/>
      <c r="M70" s="50"/>
      <c r="N70" s="56"/>
      <c r="O70" s="55"/>
      <c r="P70" s="29"/>
      <c r="Q70" s="50"/>
    </row>
    <row r="71" spans="1:17" x14ac:dyDescent="0.25">
      <c r="A71" s="132">
        <v>9</v>
      </c>
      <c r="B71" s="38"/>
      <c r="C71" s="55"/>
      <c r="D71" s="29"/>
      <c r="E71" s="50"/>
      <c r="F71" s="56"/>
      <c r="G71" s="57"/>
      <c r="H71" s="29"/>
      <c r="I71" s="50"/>
      <c r="J71" s="56"/>
      <c r="K71" s="57"/>
      <c r="L71" s="29"/>
      <c r="M71" s="50"/>
      <c r="N71" s="56"/>
      <c r="O71" s="55"/>
      <c r="P71" s="29"/>
      <c r="Q71" s="50"/>
    </row>
    <row r="72" spans="1:17" ht="15.6" thickBot="1" x14ac:dyDescent="0.3">
      <c r="A72" s="133">
        <v>10</v>
      </c>
      <c r="B72" s="39"/>
      <c r="C72" s="58"/>
      <c r="D72" s="30"/>
      <c r="E72" s="51"/>
      <c r="F72" s="59"/>
      <c r="G72" s="60"/>
      <c r="H72" s="30"/>
      <c r="I72" s="51"/>
      <c r="J72" s="59"/>
      <c r="K72" s="60"/>
      <c r="L72" s="30"/>
      <c r="M72" s="51"/>
      <c r="N72" s="59"/>
      <c r="O72" s="58"/>
      <c r="P72" s="30"/>
      <c r="Q72" s="51"/>
    </row>
    <row r="73" spans="1:17" x14ac:dyDescent="0.25">
      <c r="B73" s="20"/>
      <c r="C73" s="20"/>
      <c r="F73" s="20"/>
      <c r="G73" s="20"/>
      <c r="J73" s="20"/>
      <c r="K73" s="20"/>
      <c r="N73" s="20"/>
      <c r="O73" s="20"/>
    </row>
    <row r="74" spans="1:17" ht="15.6" x14ac:dyDescent="0.3">
      <c r="A74" s="108" t="s">
        <v>119</v>
      </c>
      <c r="B74" s="13" t="s">
        <v>120</v>
      </c>
      <c r="C74" s="20"/>
      <c r="F74" s="20"/>
      <c r="G74" s="20"/>
      <c r="J74" s="20"/>
      <c r="K74" s="20"/>
      <c r="N74" s="20"/>
      <c r="O74" s="20"/>
    </row>
    <row r="75" spans="1:17" ht="15.6" x14ac:dyDescent="0.3">
      <c r="A75" s="108"/>
      <c r="B75" s="13" t="s">
        <v>268</v>
      </c>
      <c r="C75" s="20"/>
      <c r="F75" s="20"/>
      <c r="G75" s="20"/>
      <c r="J75" s="20"/>
      <c r="K75" s="20"/>
      <c r="N75" s="20"/>
      <c r="O75" s="20"/>
    </row>
    <row r="76" spans="1:17" ht="15.6" x14ac:dyDescent="0.3">
      <c r="A76" s="108"/>
      <c r="B76" s="13" t="s">
        <v>269</v>
      </c>
      <c r="C76" s="20"/>
      <c r="F76" s="20"/>
      <c r="G76" s="20"/>
      <c r="J76" s="20"/>
      <c r="K76" s="20"/>
      <c r="N76" s="20"/>
      <c r="O76" s="20"/>
    </row>
    <row r="77" spans="1:17" ht="15.6" x14ac:dyDescent="0.3">
      <c r="A77" s="108"/>
      <c r="B77" s="13" t="s">
        <v>286</v>
      </c>
      <c r="C77" s="20"/>
      <c r="F77" s="20"/>
      <c r="G77" s="20"/>
      <c r="J77" s="20"/>
      <c r="K77" s="20"/>
      <c r="N77" s="20"/>
      <c r="O77" s="20"/>
    </row>
    <row r="78" spans="1:17" ht="15.6" x14ac:dyDescent="0.3">
      <c r="A78" s="108"/>
      <c r="C78" s="20"/>
      <c r="F78" s="20"/>
      <c r="G78" s="20"/>
      <c r="J78" s="20"/>
      <c r="K78" s="20"/>
      <c r="N78" s="20"/>
      <c r="O78" s="20"/>
    </row>
    <row r="79" spans="1:17" ht="15.6" thickBot="1" x14ac:dyDescent="0.3">
      <c r="B79" s="20"/>
      <c r="C79" s="20"/>
      <c r="F79" s="20"/>
      <c r="G79" s="20"/>
      <c r="J79" s="20"/>
      <c r="K79" s="20"/>
      <c r="N79" s="20"/>
      <c r="O79" s="20"/>
    </row>
    <row r="80" spans="1:17" ht="16.2" thickBot="1" x14ac:dyDescent="0.35">
      <c r="A80" s="98" t="s">
        <v>255</v>
      </c>
      <c r="B80" s="100"/>
      <c r="C80" s="100"/>
      <c r="D80" s="100"/>
      <c r="E80" s="100"/>
      <c r="F80" s="100"/>
      <c r="G80" s="100"/>
      <c r="H80" s="100"/>
      <c r="I80" s="100"/>
      <c r="J80" s="101"/>
    </row>
    <row r="81" spans="1:10" ht="30" x14ac:dyDescent="0.25">
      <c r="A81" s="33" t="s">
        <v>263</v>
      </c>
      <c r="B81" s="31" t="s">
        <v>18</v>
      </c>
      <c r="C81" s="35" t="s">
        <v>15</v>
      </c>
      <c r="D81" s="35"/>
      <c r="E81" s="35" t="s">
        <v>16</v>
      </c>
      <c r="F81" s="35"/>
      <c r="G81" s="35" t="s">
        <v>82</v>
      </c>
      <c r="H81" s="35"/>
      <c r="I81" s="35" t="s">
        <v>83</v>
      </c>
      <c r="J81" s="36"/>
    </row>
    <row r="82" spans="1:10" ht="45" x14ac:dyDescent="0.25">
      <c r="A82" s="10"/>
      <c r="B82" s="6" t="s">
        <v>3</v>
      </c>
      <c r="C82" s="117" t="s">
        <v>108</v>
      </c>
      <c r="D82" s="117" t="s">
        <v>109</v>
      </c>
      <c r="E82" s="117" t="s">
        <v>108</v>
      </c>
      <c r="F82" s="117" t="s">
        <v>109</v>
      </c>
      <c r="G82" s="117" t="s">
        <v>108</v>
      </c>
      <c r="H82" s="117" t="s">
        <v>109</v>
      </c>
      <c r="I82" s="117" t="s">
        <v>108</v>
      </c>
      <c r="J82" s="118" t="s">
        <v>109</v>
      </c>
    </row>
    <row r="83" spans="1:10" x14ac:dyDescent="0.25">
      <c r="A83" s="10">
        <v>1</v>
      </c>
      <c r="B83" s="6" t="s">
        <v>3</v>
      </c>
      <c r="C83" s="29"/>
      <c r="D83" s="61"/>
      <c r="E83" s="61"/>
      <c r="F83" s="29"/>
      <c r="G83" s="29"/>
      <c r="H83" s="29"/>
      <c r="I83" s="29"/>
      <c r="J83" s="50"/>
    </row>
    <row r="84" spans="1:10" x14ac:dyDescent="0.25">
      <c r="A84" s="10">
        <v>2</v>
      </c>
      <c r="B84" s="6" t="s">
        <v>3</v>
      </c>
      <c r="C84" s="29"/>
      <c r="D84" s="29" t="s">
        <v>3</v>
      </c>
      <c r="E84" s="29"/>
      <c r="F84" s="29"/>
      <c r="G84" s="29"/>
      <c r="H84" s="29"/>
      <c r="I84" s="29"/>
      <c r="J84" s="50"/>
    </row>
    <row r="85" spans="1:10" x14ac:dyDescent="0.25">
      <c r="A85" s="146">
        <v>3</v>
      </c>
      <c r="B85" s="9"/>
      <c r="C85" s="62"/>
      <c r="D85" s="62"/>
      <c r="E85" s="62"/>
      <c r="F85" s="62"/>
      <c r="G85" s="62"/>
      <c r="H85" s="62"/>
      <c r="I85" s="62"/>
      <c r="J85" s="63"/>
    </row>
    <row r="86" spans="1:10" x14ac:dyDescent="0.25">
      <c r="A86" s="146">
        <v>4</v>
      </c>
      <c r="B86" s="9"/>
      <c r="C86" s="62"/>
      <c r="D86" s="62"/>
      <c r="E86" s="62"/>
      <c r="F86" s="62"/>
      <c r="G86" s="62"/>
      <c r="H86" s="62"/>
      <c r="I86" s="62"/>
      <c r="J86" s="63"/>
    </row>
    <row r="87" spans="1:10" ht="15.6" thickBot="1" x14ac:dyDescent="0.3">
      <c r="A87" s="11">
        <v>5</v>
      </c>
      <c r="B87" s="7" t="s">
        <v>3</v>
      </c>
      <c r="C87" s="30" t="s">
        <v>3</v>
      </c>
      <c r="D87" s="30" t="s">
        <v>3</v>
      </c>
      <c r="E87" s="30"/>
      <c r="F87" s="30"/>
      <c r="G87" s="30"/>
      <c r="H87" s="30"/>
      <c r="I87" s="30"/>
      <c r="J87" s="51"/>
    </row>
    <row r="89" spans="1:10" ht="15.6" x14ac:dyDescent="0.3">
      <c r="A89" s="108" t="s">
        <v>91</v>
      </c>
      <c r="B89" s="13" t="s">
        <v>111</v>
      </c>
    </row>
    <row r="91" spans="1:10" ht="15.6" thickBot="1" x14ac:dyDescent="0.3"/>
    <row r="92" spans="1:10" ht="34.200000000000003" customHeight="1" x14ac:dyDescent="0.3">
      <c r="A92" s="147" t="s">
        <v>256</v>
      </c>
      <c r="B92" s="148"/>
      <c r="C92" s="148"/>
      <c r="D92" s="148"/>
      <c r="E92" s="148"/>
      <c r="F92" s="149"/>
    </row>
    <row r="93" spans="1:10" ht="45" x14ac:dyDescent="0.25">
      <c r="A93" s="150" t="s">
        <v>263</v>
      </c>
      <c r="B93" s="151" t="s">
        <v>34</v>
      </c>
      <c r="C93" s="23" t="s">
        <v>15</v>
      </c>
      <c r="D93" s="23" t="s">
        <v>16</v>
      </c>
      <c r="E93" s="23" t="s">
        <v>82</v>
      </c>
      <c r="F93" s="24" t="s">
        <v>83</v>
      </c>
    </row>
    <row r="94" spans="1:10" ht="45" x14ac:dyDescent="0.25">
      <c r="B94" s="6"/>
      <c r="C94" s="117" t="s">
        <v>212</v>
      </c>
      <c r="D94" s="117" t="s">
        <v>212</v>
      </c>
      <c r="E94" s="117" t="s">
        <v>212</v>
      </c>
      <c r="F94" s="118" t="s">
        <v>212</v>
      </c>
    </row>
    <row r="95" spans="1:10" x14ac:dyDescent="0.25">
      <c r="A95" s="10">
        <v>1</v>
      </c>
      <c r="B95" s="151" t="s">
        <v>191</v>
      </c>
      <c r="C95" s="199"/>
      <c r="D95" s="199"/>
      <c r="E95" s="199"/>
      <c r="F95" s="200"/>
    </row>
    <row r="96" spans="1:10" x14ac:dyDescent="0.25">
      <c r="A96" s="10">
        <v>2</v>
      </c>
      <c r="B96" s="151" t="s">
        <v>192</v>
      </c>
      <c r="C96" s="199"/>
      <c r="D96" s="199"/>
      <c r="E96" s="199"/>
      <c r="F96" s="200"/>
    </row>
    <row r="97" spans="1:6" x14ac:dyDescent="0.25">
      <c r="A97" s="10">
        <v>3</v>
      </c>
      <c r="B97" s="6" t="s">
        <v>202</v>
      </c>
      <c r="C97" s="199"/>
      <c r="D97" s="199"/>
      <c r="E97" s="199"/>
      <c r="F97" s="200"/>
    </row>
    <row r="98" spans="1:6" ht="45" x14ac:dyDescent="0.25">
      <c r="A98" s="10">
        <v>4</v>
      </c>
      <c r="B98" s="151" t="s">
        <v>193</v>
      </c>
      <c r="C98" s="199"/>
      <c r="D98" s="199"/>
      <c r="E98" s="199"/>
      <c r="F98" s="200"/>
    </row>
    <row r="99" spans="1:6" ht="30" x14ac:dyDescent="0.25">
      <c r="A99" s="10">
        <v>5</v>
      </c>
      <c r="B99" s="8" t="s">
        <v>194</v>
      </c>
      <c r="C99" s="199"/>
      <c r="D99" s="199"/>
      <c r="E99" s="199"/>
      <c r="F99" s="200"/>
    </row>
    <row r="100" spans="1:6" x14ac:dyDescent="0.25">
      <c r="A100" s="10">
        <v>6</v>
      </c>
      <c r="B100" s="8" t="s">
        <v>195</v>
      </c>
      <c r="C100" s="199"/>
      <c r="D100" s="199"/>
      <c r="E100" s="199"/>
      <c r="F100" s="200"/>
    </row>
    <row r="101" spans="1:6" x14ac:dyDescent="0.25">
      <c r="A101" s="10">
        <v>7</v>
      </c>
      <c r="B101" s="8" t="s">
        <v>196</v>
      </c>
      <c r="C101" s="199"/>
      <c r="D101" s="199"/>
      <c r="E101" s="199"/>
      <c r="F101" s="200"/>
    </row>
    <row r="102" spans="1:6" ht="30" x14ac:dyDescent="0.25">
      <c r="A102" s="10">
        <v>8</v>
      </c>
      <c r="B102" s="8" t="s">
        <v>197</v>
      </c>
      <c r="C102" s="199"/>
      <c r="D102" s="199"/>
      <c r="E102" s="199"/>
      <c r="F102" s="200"/>
    </row>
    <row r="103" spans="1:6" ht="30" x14ac:dyDescent="0.25">
      <c r="A103" s="10">
        <v>9</v>
      </c>
      <c r="B103" s="8" t="s">
        <v>198</v>
      </c>
      <c r="C103" s="199"/>
      <c r="D103" s="199"/>
      <c r="E103" s="199"/>
      <c r="F103" s="200"/>
    </row>
    <row r="104" spans="1:6" x14ac:dyDescent="0.25">
      <c r="A104" s="10">
        <v>10</v>
      </c>
      <c r="B104" s="8" t="s">
        <v>199</v>
      </c>
      <c r="C104" s="199"/>
      <c r="D104" s="199"/>
      <c r="E104" s="199"/>
      <c r="F104" s="200"/>
    </row>
    <row r="105" spans="1:6" ht="15.6" thickBot="1" x14ac:dyDescent="0.3">
      <c r="A105" s="11">
        <v>11</v>
      </c>
      <c r="B105" s="19" t="s">
        <v>200</v>
      </c>
      <c r="C105" s="201"/>
      <c r="D105" s="201"/>
      <c r="E105" s="201"/>
      <c r="F105" s="202"/>
    </row>
    <row r="107" spans="1:6" ht="15.6" x14ac:dyDescent="0.3">
      <c r="A107" s="108" t="s">
        <v>91</v>
      </c>
      <c r="B107" s="13" t="s">
        <v>201</v>
      </c>
    </row>
    <row r="108" spans="1:6" ht="15.6" x14ac:dyDescent="0.3">
      <c r="A108" s="108"/>
      <c r="B108" s="13" t="s">
        <v>287</v>
      </c>
    </row>
    <row r="109" spans="1:6" ht="15.6" x14ac:dyDescent="0.3">
      <c r="A109" s="108"/>
    </row>
    <row r="110" spans="1:6" ht="15.6" thickBot="1" x14ac:dyDescent="0.3"/>
    <row r="111" spans="1:6" ht="15.6" x14ac:dyDescent="0.3">
      <c r="A111" s="113" t="s">
        <v>257</v>
      </c>
      <c r="B111" s="114"/>
      <c r="C111" s="114"/>
      <c r="D111" s="114"/>
      <c r="E111" s="114"/>
      <c r="F111" s="115"/>
    </row>
    <row r="112" spans="1:6" ht="105" x14ac:dyDescent="0.25">
      <c r="A112" s="152" t="s">
        <v>263</v>
      </c>
      <c r="B112" s="23" t="s">
        <v>17</v>
      </c>
      <c r="C112" s="117" t="s">
        <v>230</v>
      </c>
      <c r="D112" s="117" t="s">
        <v>122</v>
      </c>
      <c r="E112" s="117" t="s">
        <v>81</v>
      </c>
      <c r="F112" s="118" t="s">
        <v>121</v>
      </c>
    </row>
    <row r="113" spans="1:6" x14ac:dyDescent="0.25">
      <c r="A113" s="104">
        <v>1</v>
      </c>
      <c r="B113" s="6" t="s">
        <v>3</v>
      </c>
      <c r="C113" s="29" t="s">
        <v>3</v>
      </c>
      <c r="D113" s="29"/>
      <c r="E113" s="29" t="s">
        <v>3</v>
      </c>
      <c r="F113" s="50"/>
    </row>
    <row r="114" spans="1:6" x14ac:dyDescent="0.25">
      <c r="A114" s="104">
        <v>2</v>
      </c>
      <c r="B114" s="6" t="s">
        <v>3</v>
      </c>
      <c r="C114" s="29" t="s">
        <v>3</v>
      </c>
      <c r="D114" s="29" t="s">
        <v>3</v>
      </c>
      <c r="E114" s="29" t="s">
        <v>3</v>
      </c>
      <c r="F114" s="50" t="s">
        <v>3</v>
      </c>
    </row>
    <row r="115" spans="1:6" x14ac:dyDescent="0.25">
      <c r="A115" s="104">
        <v>3</v>
      </c>
      <c r="B115" s="6" t="s">
        <v>3</v>
      </c>
      <c r="C115" s="29" t="s">
        <v>3</v>
      </c>
      <c r="D115" s="29" t="s">
        <v>3</v>
      </c>
      <c r="E115" s="29" t="s">
        <v>3</v>
      </c>
      <c r="F115" s="50" t="s">
        <v>3</v>
      </c>
    </row>
    <row r="116" spans="1:6" ht="15.6" thickBot="1" x14ac:dyDescent="0.3">
      <c r="A116" s="106">
        <v>4</v>
      </c>
      <c r="B116" s="7" t="s">
        <v>3</v>
      </c>
      <c r="C116" s="30" t="s">
        <v>3</v>
      </c>
      <c r="D116" s="30" t="s">
        <v>3</v>
      </c>
      <c r="E116" s="30" t="s">
        <v>3</v>
      </c>
      <c r="F116" s="51" t="s">
        <v>3</v>
      </c>
    </row>
    <row r="118" spans="1:6" ht="15.6" x14ac:dyDescent="0.3">
      <c r="A118" s="108" t="s">
        <v>91</v>
      </c>
      <c r="B118" s="13" t="s">
        <v>123</v>
      </c>
    </row>
  </sheetData>
  <sheetProtection algorithmName="SHA-512" hashValue="zN7Xtv6B5kQ5c5wuAYP40+cqq6gitM5u0OiVHMVzitURETmwkYcB26O4SR7FnOLq90ysjajmpSzyWQqcjV/Rhg==" saltValue="GoWlcW7RMGVdUkGFewf2ew==" spinCount="100000" sheet="1" objects="1" scenarios="1" insertRows="0"/>
  <mergeCells count="31">
    <mergeCell ref="A92:F92"/>
    <mergeCell ref="C24:E24"/>
    <mergeCell ref="F24:H24"/>
    <mergeCell ref="A9:F9"/>
    <mergeCell ref="A23:H23"/>
    <mergeCell ref="C81:D81"/>
    <mergeCell ref="E81:F81"/>
    <mergeCell ref="G81:H81"/>
    <mergeCell ref="A32:F32"/>
    <mergeCell ref="A45:Q45"/>
    <mergeCell ref="I81:J81"/>
    <mergeCell ref="A80:J80"/>
    <mergeCell ref="N63:N72"/>
    <mergeCell ref="O63:O72"/>
    <mergeCell ref="N46:Q46"/>
    <mergeCell ref="A111:F111"/>
    <mergeCell ref="A1:O1"/>
    <mergeCell ref="A60:Q60"/>
    <mergeCell ref="B61:E61"/>
    <mergeCell ref="F61:I61"/>
    <mergeCell ref="J61:M61"/>
    <mergeCell ref="N61:Q61"/>
    <mergeCell ref="B63:B72"/>
    <mergeCell ref="C63:C72"/>
    <mergeCell ref="F63:F72"/>
    <mergeCell ref="G63:G72"/>
    <mergeCell ref="J63:J72"/>
    <mergeCell ref="B46:E46"/>
    <mergeCell ref="F46:I46"/>
    <mergeCell ref="J46:M46"/>
    <mergeCell ref="K63:K72"/>
  </mergeCells>
  <dataValidations count="8">
    <dataValidation type="whole" allowBlank="1" showInputMessage="1" showErrorMessage="1" sqref="K2 P73:P79 L73:L79 G47 H73:H79 D73:D79" xr:uid="{022C5747-4F13-490B-866E-C1D82F073F77}">
      <formula1>0</formula1>
      <formula2>50000000</formula2>
    </dataValidation>
    <dataValidation type="decimal" operator="greaterThanOrEqual" allowBlank="1" showInputMessage="1" showErrorMessage="1" sqref="E34:E37 C26:H29 C34:C37 I83:I87 C48:C57 C83:C87 E83:E87 G83:G87 C113:D116 O48:O57 G48:G57 K48:K57 C11:D14" xr:uid="{2C88EB97-C9D7-4E76-99E4-7A4CA443937B}">
      <formula1>0</formula1>
    </dataValidation>
    <dataValidation type="decimal" allowBlank="1" showInputMessage="1" showErrorMessage="1" sqref="P48:P57 L48:L57 H48:H57 D48:D57 O63:O72 C63:C72 G63:G72 K63:K72 C95:F105" xr:uid="{C1CBBCE5-36C0-40FF-9A66-5E9DAB84CC70}">
      <formula1>0</formula1>
      <formula2>100</formula2>
    </dataValidation>
    <dataValidation type="date" allowBlank="1" showInputMessage="1" showErrorMessage="1" error="Please enter date in DD/MM/YYYY format." sqref="E113:F116" xr:uid="{3C8DE8A7-17AE-4F4D-9971-47B685E5050A}">
      <formula1>32874</formula1>
      <formula2>73415</formula2>
    </dataValidation>
    <dataValidation type="decimal" allowBlank="1" showInputMessage="1" showErrorMessage="1" sqref="O3:O6" xr:uid="{B354E854-821C-4346-8C8C-F0EF10BC04A5}">
      <formula1>0</formula1>
      <formula2>500000000000</formula2>
    </dataValidation>
    <dataValidation type="whole" operator="greaterThanOrEqual" allowBlank="1" showInputMessage="1" showErrorMessage="1" sqref="D34:D37 F34:F37 D83:D87 F83:F87 H83:H87 J83:J87" xr:uid="{13888239-3191-4C10-839E-BC3BB83AA56D}">
      <formula1>0</formula1>
    </dataValidation>
    <dataValidation type="decimal" allowBlank="1" showInputMessage="1" showErrorMessage="1" sqref="C3:N6" xr:uid="{F96DB245-9492-40F6-B0D8-A1C3679D8B88}">
      <formula1>0</formula1>
      <formula2>5000000000</formula2>
    </dataValidation>
    <dataValidation type="decimal" allowBlank="1" showInputMessage="1" showErrorMessage="1" sqref="F11:F14 E11:E14" xr:uid="{9CC97E2E-6326-44AF-B273-7C02531134C3}">
      <formula1>-5000000</formula1>
      <formula2>5000000</formula2>
    </dataValidation>
  </dataValidations>
  <pageMargins left="0.70866141732283472" right="0.70866141732283472" top="0.74803149606299213" bottom="0.74803149606299213" header="0.31496062992125984" footer="0.31496062992125984"/>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968895F-B0B1-42B9-9683-A72350B54B6B}">
          <x14:formula1>
            <xm:f>Dropdown!$H$3:$H$4</xm:f>
          </x14:formula1>
          <xm:sqref>E48:E57 I48:I57 M48:M57 Q48:Q57 E63:E72 I63:I72 M63:M72 Q63:Q72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30BC-4DFF-4543-AA42-181D8E0DEBBA}">
  <sheetPr codeName="Sheet6">
    <pageSetUpPr fitToPage="1"/>
  </sheetPr>
  <dimension ref="A1:X44"/>
  <sheetViews>
    <sheetView zoomScale="70" zoomScaleNormal="70" workbookViewId="0">
      <selection activeCell="H38" sqref="H38"/>
    </sheetView>
  </sheetViews>
  <sheetFormatPr defaultColWidth="8.8984375" defaultRowHeight="15" x14ac:dyDescent="0.25"/>
  <cols>
    <col min="1" max="1" width="7.296875" style="13" bestFit="1" customWidth="1"/>
    <col min="2" max="2" width="14.69921875" style="13" customWidth="1"/>
    <col min="3" max="3" width="12.5" style="13" customWidth="1"/>
    <col min="4" max="4" width="9.5" style="13" customWidth="1"/>
    <col min="5" max="5" width="13" style="13" customWidth="1"/>
    <col min="6" max="6" width="10.5" style="13" bestFit="1" customWidth="1"/>
    <col min="7" max="7" width="12.5" style="13" customWidth="1"/>
    <col min="8" max="8" width="11.19921875" style="13" customWidth="1"/>
    <col min="9" max="9" width="12.296875" style="13" customWidth="1"/>
    <col min="10" max="12" width="9.796875" style="13" customWidth="1"/>
    <col min="13" max="13" width="11.3984375" style="13" customWidth="1"/>
    <col min="14" max="14" width="8.19921875" style="13" customWidth="1"/>
    <col min="15" max="15" width="12" style="13" bestFit="1" customWidth="1"/>
    <col min="16" max="16" width="8.296875" style="13" customWidth="1"/>
    <col min="17" max="17" width="12.296875" style="13" customWidth="1"/>
    <col min="18" max="18" width="8.8984375" style="13"/>
    <col min="19" max="19" width="11.296875" style="13" customWidth="1"/>
    <col min="20" max="20" width="8.8984375" style="13"/>
    <col min="21" max="21" width="11.09765625" style="13" customWidth="1"/>
    <col min="22" max="22" width="8.8984375" style="13"/>
    <col min="23" max="23" width="11" style="13" customWidth="1"/>
    <col min="24" max="16384" width="8.8984375" style="13"/>
  </cols>
  <sheetData>
    <row r="1" spans="1:14" ht="15.6" thickBot="1" x14ac:dyDescent="0.3"/>
    <row r="2" spans="1:14" ht="16.2" hidden="1" thickBot="1" x14ac:dyDescent="0.35">
      <c r="A2" s="98" t="s">
        <v>84</v>
      </c>
      <c r="B2" s="100"/>
      <c r="C2" s="100"/>
      <c r="D2" s="100"/>
      <c r="E2" s="100"/>
      <c r="F2" s="100"/>
      <c r="G2" s="100"/>
      <c r="H2" s="100"/>
      <c r="I2" s="100"/>
      <c r="J2" s="100"/>
      <c r="K2" s="100"/>
      <c r="L2" s="100"/>
      <c r="M2" s="100"/>
      <c r="N2" s="101"/>
    </row>
    <row r="3" spans="1:14" s="156" customFormat="1" hidden="1" x14ac:dyDescent="0.25">
      <c r="A3" s="153" t="s">
        <v>0</v>
      </c>
      <c r="B3" s="35" t="s">
        <v>41</v>
      </c>
      <c r="C3" s="154" t="s">
        <v>11</v>
      </c>
      <c r="D3" s="154"/>
      <c r="E3" s="154"/>
      <c r="F3" s="154"/>
      <c r="G3" s="154"/>
      <c r="H3" s="154"/>
      <c r="I3" s="154"/>
      <c r="J3" s="154"/>
      <c r="K3" s="154"/>
      <c r="L3" s="154"/>
      <c r="M3" s="154"/>
      <c r="N3" s="155"/>
    </row>
    <row r="4" spans="1:14" s="22" customFormat="1" ht="105" hidden="1" x14ac:dyDescent="0.25">
      <c r="A4" s="157"/>
      <c r="B4" s="158"/>
      <c r="C4" s="23" t="s">
        <v>35</v>
      </c>
      <c r="D4" s="23" t="s">
        <v>36</v>
      </c>
      <c r="E4" s="23" t="s">
        <v>37</v>
      </c>
      <c r="F4" s="23" t="s">
        <v>38</v>
      </c>
      <c r="G4" s="23" t="s">
        <v>39</v>
      </c>
      <c r="H4" s="23" t="s">
        <v>14</v>
      </c>
      <c r="I4" s="23" t="s">
        <v>40</v>
      </c>
      <c r="J4" s="23" t="s">
        <v>89</v>
      </c>
      <c r="K4" s="23"/>
      <c r="L4" s="23"/>
      <c r="M4" s="159" t="s">
        <v>12</v>
      </c>
      <c r="N4" s="160" t="s">
        <v>10</v>
      </c>
    </row>
    <row r="5" spans="1:14" hidden="1" x14ac:dyDescent="0.25">
      <c r="A5" s="104">
        <v>1</v>
      </c>
      <c r="B5" s="6" t="s">
        <v>3</v>
      </c>
      <c r="C5" s="6"/>
      <c r="D5" s="6"/>
      <c r="E5" s="6"/>
      <c r="F5" s="6"/>
      <c r="G5" s="6"/>
      <c r="H5" s="6"/>
      <c r="I5" s="6"/>
      <c r="J5" s="6"/>
      <c r="K5" s="6"/>
      <c r="L5" s="6"/>
      <c r="M5" s="6"/>
      <c r="N5" s="4">
        <f>SUM(C5:M5)</f>
        <v>0</v>
      </c>
    </row>
    <row r="6" spans="1:14" hidden="1" x14ac:dyDescent="0.25">
      <c r="A6" s="104">
        <v>2</v>
      </c>
      <c r="B6" s="6" t="s">
        <v>3</v>
      </c>
      <c r="C6" s="6" t="s">
        <v>3</v>
      </c>
      <c r="D6" s="6" t="s">
        <v>3</v>
      </c>
      <c r="E6" s="6" t="s">
        <v>3</v>
      </c>
      <c r="F6" s="6" t="s">
        <v>3</v>
      </c>
      <c r="G6" s="6" t="s">
        <v>3</v>
      </c>
      <c r="H6" s="6" t="s">
        <v>3</v>
      </c>
      <c r="I6" s="6" t="s">
        <v>3</v>
      </c>
      <c r="J6" s="6" t="s">
        <v>3</v>
      </c>
      <c r="K6" s="6"/>
      <c r="L6" s="6"/>
      <c r="M6" s="6" t="s">
        <v>3</v>
      </c>
      <c r="N6" s="4">
        <f t="shared" ref="N6:N8" si="0">SUM(C6:M6)</f>
        <v>0</v>
      </c>
    </row>
    <row r="7" spans="1:14" hidden="1" x14ac:dyDescent="0.25">
      <c r="A7" s="104">
        <v>3</v>
      </c>
      <c r="B7" s="6" t="s">
        <v>3</v>
      </c>
      <c r="C7" s="6" t="s">
        <v>3</v>
      </c>
      <c r="D7" s="6" t="s">
        <v>3</v>
      </c>
      <c r="E7" s="6" t="s">
        <v>3</v>
      </c>
      <c r="F7" s="6" t="s">
        <v>3</v>
      </c>
      <c r="G7" s="6" t="s">
        <v>3</v>
      </c>
      <c r="H7" s="6" t="s">
        <v>3</v>
      </c>
      <c r="I7" s="6" t="s">
        <v>3</v>
      </c>
      <c r="J7" s="6" t="s">
        <v>3</v>
      </c>
      <c r="K7" s="6"/>
      <c r="L7" s="6"/>
      <c r="M7" s="6" t="s">
        <v>3</v>
      </c>
      <c r="N7" s="4">
        <f t="shared" si="0"/>
        <v>0</v>
      </c>
    </row>
    <row r="8" spans="1:14" ht="14.25" hidden="1" customHeight="1" thickBot="1" x14ac:dyDescent="0.3">
      <c r="A8" s="106">
        <v>4</v>
      </c>
      <c r="B8" s="7" t="s">
        <v>3</v>
      </c>
      <c r="C8" s="7" t="s">
        <v>3</v>
      </c>
      <c r="D8" s="7" t="s">
        <v>3</v>
      </c>
      <c r="E8" s="7" t="s">
        <v>3</v>
      </c>
      <c r="F8" s="7" t="s">
        <v>3</v>
      </c>
      <c r="G8" s="7" t="s">
        <v>3</v>
      </c>
      <c r="H8" s="7" t="s">
        <v>3</v>
      </c>
      <c r="I8" s="7" t="s">
        <v>3</v>
      </c>
      <c r="J8" s="7" t="s">
        <v>3</v>
      </c>
      <c r="K8" s="7"/>
      <c r="L8" s="7"/>
      <c r="M8" s="7" t="s">
        <v>3</v>
      </c>
      <c r="N8" s="5">
        <f t="shared" si="0"/>
        <v>0</v>
      </c>
    </row>
    <row r="9" spans="1:14" hidden="1" x14ac:dyDescent="0.25"/>
    <row r="10" spans="1:14" ht="15.6" hidden="1" thickBot="1" x14ac:dyDescent="0.3"/>
    <row r="11" spans="1:14" ht="16.2" hidden="1" thickBot="1" x14ac:dyDescent="0.35">
      <c r="A11" s="98" t="s">
        <v>85</v>
      </c>
      <c r="B11" s="100"/>
      <c r="C11" s="100"/>
      <c r="D11" s="100"/>
      <c r="E11" s="100"/>
      <c r="F11" s="100"/>
      <c r="G11" s="100"/>
      <c r="H11" s="100"/>
      <c r="I11" s="100"/>
      <c r="J11" s="100"/>
      <c r="K11" s="100"/>
      <c r="L11" s="100"/>
      <c r="M11" s="100"/>
      <c r="N11" s="101"/>
    </row>
    <row r="12" spans="1:14" s="22" customFormat="1" hidden="1" x14ac:dyDescent="0.25">
      <c r="A12" s="34" t="s">
        <v>0</v>
      </c>
      <c r="B12" s="35" t="s">
        <v>13</v>
      </c>
      <c r="C12" s="161" t="s">
        <v>42</v>
      </c>
      <c r="D12" s="162"/>
      <c r="E12" s="162"/>
      <c r="F12" s="162"/>
      <c r="G12" s="162"/>
      <c r="H12" s="162"/>
      <c r="I12" s="162"/>
      <c r="J12" s="162"/>
      <c r="K12" s="162"/>
      <c r="L12" s="162"/>
      <c r="M12" s="162"/>
      <c r="N12" s="163"/>
    </row>
    <row r="13" spans="1:14" s="22" customFormat="1" ht="105" hidden="1" x14ac:dyDescent="0.25">
      <c r="A13" s="164"/>
      <c r="B13" s="123"/>
      <c r="C13" s="23" t="s">
        <v>35</v>
      </c>
      <c r="D13" s="23" t="s">
        <v>36</v>
      </c>
      <c r="E13" s="23" t="s">
        <v>37</v>
      </c>
      <c r="F13" s="23" t="s">
        <v>38</v>
      </c>
      <c r="G13" s="23" t="s">
        <v>39</v>
      </c>
      <c r="H13" s="23" t="s">
        <v>14</v>
      </c>
      <c r="I13" s="23" t="s">
        <v>40</v>
      </c>
      <c r="J13" s="23" t="s">
        <v>89</v>
      </c>
      <c r="K13" s="23"/>
      <c r="L13" s="23"/>
      <c r="M13" s="159" t="s">
        <v>12</v>
      </c>
      <c r="N13" s="160" t="s">
        <v>10</v>
      </c>
    </row>
    <row r="14" spans="1:14" hidden="1" x14ac:dyDescent="0.25">
      <c r="A14" s="104">
        <v>1</v>
      </c>
      <c r="B14" s="6" t="s">
        <v>3</v>
      </c>
      <c r="C14" s="6" t="s">
        <v>3</v>
      </c>
      <c r="D14" s="6" t="s">
        <v>3</v>
      </c>
      <c r="E14" s="6" t="s">
        <v>3</v>
      </c>
      <c r="F14" s="6" t="s">
        <v>3</v>
      </c>
      <c r="G14" s="6" t="s">
        <v>3</v>
      </c>
      <c r="H14" s="6" t="s">
        <v>3</v>
      </c>
      <c r="I14" s="6" t="s">
        <v>3</v>
      </c>
      <c r="J14" s="6" t="s">
        <v>3</v>
      </c>
      <c r="K14" s="6"/>
      <c r="L14" s="6"/>
      <c r="M14" s="6" t="s">
        <v>3</v>
      </c>
      <c r="N14" s="4">
        <f>SUM(C14:M14)</f>
        <v>0</v>
      </c>
    </row>
    <row r="15" spans="1:14" hidden="1" x14ac:dyDescent="0.25">
      <c r="A15" s="104">
        <v>2</v>
      </c>
      <c r="B15" s="6" t="s">
        <v>3</v>
      </c>
      <c r="C15" s="6" t="s">
        <v>3</v>
      </c>
      <c r="D15" s="6" t="s">
        <v>3</v>
      </c>
      <c r="E15" s="6" t="s">
        <v>3</v>
      </c>
      <c r="F15" s="6" t="s">
        <v>3</v>
      </c>
      <c r="G15" s="6" t="s">
        <v>3</v>
      </c>
      <c r="H15" s="6" t="s">
        <v>3</v>
      </c>
      <c r="I15" s="6" t="s">
        <v>3</v>
      </c>
      <c r="J15" s="6" t="s">
        <v>3</v>
      </c>
      <c r="K15" s="6"/>
      <c r="L15" s="6"/>
      <c r="M15" s="6" t="s">
        <v>3</v>
      </c>
      <c r="N15" s="4">
        <f t="shared" ref="N15:N17" si="1">SUM(C15:M15)</f>
        <v>0</v>
      </c>
    </row>
    <row r="16" spans="1:14" hidden="1" x14ac:dyDescent="0.25">
      <c r="A16" s="104">
        <v>3</v>
      </c>
      <c r="B16" s="6" t="s">
        <v>3</v>
      </c>
      <c r="C16" s="6" t="s">
        <v>3</v>
      </c>
      <c r="D16" s="6" t="s">
        <v>3</v>
      </c>
      <c r="E16" s="6" t="s">
        <v>3</v>
      </c>
      <c r="F16" s="6" t="s">
        <v>3</v>
      </c>
      <c r="G16" s="6" t="s">
        <v>3</v>
      </c>
      <c r="H16" s="6" t="s">
        <v>3</v>
      </c>
      <c r="I16" s="6" t="s">
        <v>3</v>
      </c>
      <c r="J16" s="6" t="s">
        <v>3</v>
      </c>
      <c r="K16" s="6"/>
      <c r="L16" s="6"/>
      <c r="M16" s="6" t="s">
        <v>3</v>
      </c>
      <c r="N16" s="4">
        <f t="shared" si="1"/>
        <v>0</v>
      </c>
    </row>
    <row r="17" spans="1:24" hidden="1" x14ac:dyDescent="0.25">
      <c r="A17" s="165">
        <v>4</v>
      </c>
      <c r="B17" s="9" t="s">
        <v>3</v>
      </c>
      <c r="C17" s="9" t="s">
        <v>3</v>
      </c>
      <c r="D17" s="9" t="s">
        <v>3</v>
      </c>
      <c r="E17" s="9" t="s">
        <v>3</v>
      </c>
      <c r="F17" s="9" t="s">
        <v>3</v>
      </c>
      <c r="G17" s="9" t="s">
        <v>3</v>
      </c>
      <c r="H17" s="9" t="s">
        <v>3</v>
      </c>
      <c r="I17" s="9" t="s">
        <v>3</v>
      </c>
      <c r="J17" s="9" t="s">
        <v>3</v>
      </c>
      <c r="K17" s="9"/>
      <c r="L17" s="9"/>
      <c r="M17" s="9" t="s">
        <v>3</v>
      </c>
      <c r="N17" s="166">
        <f t="shared" si="1"/>
        <v>0</v>
      </c>
    </row>
    <row r="18" spans="1:24" ht="15.6" x14ac:dyDescent="0.3">
      <c r="A18" s="167" t="s">
        <v>215</v>
      </c>
      <c r="B18" s="168"/>
      <c r="C18" s="168"/>
      <c r="D18" s="168"/>
      <c r="E18" s="168"/>
      <c r="F18" s="168"/>
      <c r="G18" s="168"/>
      <c r="H18" s="168"/>
      <c r="I18" s="168"/>
      <c r="J18" s="168"/>
      <c r="K18" s="168"/>
      <c r="L18" s="168"/>
      <c r="M18" s="168"/>
      <c r="N18" s="168"/>
      <c r="O18" s="168"/>
      <c r="P18" s="168"/>
      <c r="Q18" s="168"/>
      <c r="R18" s="168"/>
      <c r="S18" s="168"/>
      <c r="T18" s="168"/>
      <c r="U18" s="168"/>
      <c r="V18" s="168"/>
      <c r="W18" s="168"/>
      <c r="X18" s="169"/>
    </row>
    <row r="19" spans="1:24" ht="47.4" customHeight="1" x14ac:dyDescent="0.25">
      <c r="A19" s="33" t="s">
        <v>263</v>
      </c>
      <c r="B19" s="31" t="s">
        <v>7</v>
      </c>
      <c r="C19" s="170" t="s">
        <v>35</v>
      </c>
      <c r="D19" s="171"/>
      <c r="E19" s="170" t="s">
        <v>36</v>
      </c>
      <c r="F19" s="171"/>
      <c r="G19" s="170" t="s">
        <v>37</v>
      </c>
      <c r="H19" s="171"/>
      <c r="I19" s="170" t="s">
        <v>213</v>
      </c>
      <c r="J19" s="171"/>
      <c r="K19" s="170" t="s">
        <v>214</v>
      </c>
      <c r="L19" s="171"/>
      <c r="M19" s="170" t="s">
        <v>39</v>
      </c>
      <c r="N19" s="171"/>
      <c r="O19" s="170" t="s">
        <v>14</v>
      </c>
      <c r="P19" s="171"/>
      <c r="Q19" s="170" t="s">
        <v>112</v>
      </c>
      <c r="R19" s="171"/>
      <c r="S19" s="170" t="s">
        <v>113</v>
      </c>
      <c r="T19" s="171"/>
      <c r="U19" s="172" t="s">
        <v>12</v>
      </c>
      <c r="V19" s="173"/>
      <c r="W19" s="172" t="s">
        <v>10</v>
      </c>
      <c r="X19" s="174"/>
    </row>
    <row r="20" spans="1:24" ht="41.4" x14ac:dyDescent="0.25">
      <c r="A20" s="152"/>
      <c r="B20" s="23"/>
      <c r="C20" s="175" t="s">
        <v>114</v>
      </c>
      <c r="D20" s="175" t="s">
        <v>93</v>
      </c>
      <c r="E20" s="175" t="s">
        <v>114</v>
      </c>
      <c r="F20" s="175" t="s">
        <v>93</v>
      </c>
      <c r="G20" s="175" t="s">
        <v>114</v>
      </c>
      <c r="H20" s="175" t="s">
        <v>93</v>
      </c>
      <c r="I20" s="175" t="s">
        <v>114</v>
      </c>
      <c r="J20" s="175" t="s">
        <v>93</v>
      </c>
      <c r="K20" s="175" t="s">
        <v>114</v>
      </c>
      <c r="L20" s="175" t="s">
        <v>93</v>
      </c>
      <c r="M20" s="175" t="s">
        <v>114</v>
      </c>
      <c r="N20" s="175" t="s">
        <v>93</v>
      </c>
      <c r="O20" s="175" t="s">
        <v>114</v>
      </c>
      <c r="P20" s="175" t="s">
        <v>93</v>
      </c>
      <c r="Q20" s="175" t="s">
        <v>114</v>
      </c>
      <c r="R20" s="175" t="s">
        <v>93</v>
      </c>
      <c r="S20" s="175" t="s">
        <v>114</v>
      </c>
      <c r="T20" s="175" t="s">
        <v>93</v>
      </c>
      <c r="U20" s="175" t="s">
        <v>114</v>
      </c>
      <c r="V20" s="175" t="s">
        <v>93</v>
      </c>
      <c r="W20" s="175" t="s">
        <v>114</v>
      </c>
      <c r="X20" s="176" t="s">
        <v>93</v>
      </c>
    </row>
    <row r="21" spans="1:24" x14ac:dyDescent="0.25">
      <c r="A21" s="104">
        <v>1</v>
      </c>
      <c r="B21" s="6" t="s">
        <v>3</v>
      </c>
      <c r="C21" s="29"/>
      <c r="D21" s="29"/>
      <c r="E21" s="29" t="s">
        <v>3</v>
      </c>
      <c r="F21" s="29"/>
      <c r="G21" s="29" t="s">
        <v>3</v>
      </c>
      <c r="H21" s="29"/>
      <c r="I21" s="29" t="s">
        <v>3</v>
      </c>
      <c r="J21" s="29"/>
      <c r="K21" s="29"/>
      <c r="L21" s="29"/>
      <c r="M21" s="29" t="s">
        <v>3</v>
      </c>
      <c r="N21" s="29"/>
      <c r="O21" s="29" t="s">
        <v>3</v>
      </c>
      <c r="P21" s="29"/>
      <c r="Q21" s="29" t="s">
        <v>3</v>
      </c>
      <c r="R21" s="29"/>
      <c r="S21" s="29" t="s">
        <v>3</v>
      </c>
      <c r="T21" s="29"/>
      <c r="U21" s="29" t="s">
        <v>3</v>
      </c>
      <c r="V21" s="64"/>
      <c r="W21" s="65">
        <f>SUM(C21,E21,G21,I21,K21,M21,O21,Q21,S21,U21)</f>
        <v>0</v>
      </c>
      <c r="X21" s="46">
        <f>SUM(D21,F21,H21,J21,L21,N21,P21,R21,T21,V21)</f>
        <v>0</v>
      </c>
    </row>
    <row r="22" spans="1:24" x14ac:dyDescent="0.25">
      <c r="A22" s="104">
        <v>2</v>
      </c>
      <c r="B22" s="6" t="s">
        <v>3</v>
      </c>
      <c r="C22" s="29" t="s">
        <v>3</v>
      </c>
      <c r="D22" s="29"/>
      <c r="E22" s="29" t="s">
        <v>3</v>
      </c>
      <c r="F22" s="29"/>
      <c r="G22" s="29" t="s">
        <v>3</v>
      </c>
      <c r="H22" s="29"/>
      <c r="I22" s="29" t="s">
        <v>3</v>
      </c>
      <c r="J22" s="29"/>
      <c r="K22" s="29"/>
      <c r="L22" s="29"/>
      <c r="M22" s="29" t="s">
        <v>3</v>
      </c>
      <c r="N22" s="29"/>
      <c r="O22" s="29" t="s">
        <v>3</v>
      </c>
      <c r="P22" s="29"/>
      <c r="Q22" s="29" t="s">
        <v>3</v>
      </c>
      <c r="R22" s="29"/>
      <c r="S22" s="29" t="s">
        <v>3</v>
      </c>
      <c r="T22" s="29"/>
      <c r="U22" s="29" t="s">
        <v>3</v>
      </c>
      <c r="V22" s="64"/>
      <c r="W22" s="65">
        <f t="shared" ref="W22:W24" si="2">SUM(C22,E22,G22,I22,K22,M22,O22,Q22,S22,U22)</f>
        <v>0</v>
      </c>
      <c r="X22" s="46">
        <f t="shared" ref="X22:X24" si="3">SUM(D22,F22,H22,J22,L22,N22,P22,R22,T22,V22)</f>
        <v>0</v>
      </c>
    </row>
    <row r="23" spans="1:24" x14ac:dyDescent="0.25">
      <c r="A23" s="104">
        <v>3</v>
      </c>
      <c r="B23" s="6" t="s">
        <v>3</v>
      </c>
      <c r="C23" s="29" t="s">
        <v>3</v>
      </c>
      <c r="D23" s="29"/>
      <c r="E23" s="29" t="s">
        <v>3</v>
      </c>
      <c r="F23" s="29"/>
      <c r="G23" s="29" t="s">
        <v>3</v>
      </c>
      <c r="H23" s="29"/>
      <c r="I23" s="29" t="s">
        <v>3</v>
      </c>
      <c r="J23" s="29"/>
      <c r="K23" s="29"/>
      <c r="L23" s="29"/>
      <c r="M23" s="29" t="s">
        <v>3</v>
      </c>
      <c r="N23" s="29"/>
      <c r="O23" s="29" t="s">
        <v>3</v>
      </c>
      <c r="P23" s="29"/>
      <c r="Q23" s="29" t="s">
        <v>3</v>
      </c>
      <c r="R23" s="29"/>
      <c r="S23" s="29" t="s">
        <v>3</v>
      </c>
      <c r="T23" s="29"/>
      <c r="U23" s="29" t="s">
        <v>3</v>
      </c>
      <c r="V23" s="64"/>
      <c r="W23" s="65">
        <f t="shared" si="2"/>
        <v>0</v>
      </c>
      <c r="X23" s="46">
        <f t="shared" si="3"/>
        <v>0</v>
      </c>
    </row>
    <row r="24" spans="1:24" ht="15.6" thickBot="1" x14ac:dyDescent="0.3">
      <c r="A24" s="106">
        <v>4</v>
      </c>
      <c r="B24" s="7" t="s">
        <v>3</v>
      </c>
      <c r="C24" s="30" t="s">
        <v>3</v>
      </c>
      <c r="D24" s="30"/>
      <c r="E24" s="30" t="s">
        <v>3</v>
      </c>
      <c r="F24" s="30"/>
      <c r="G24" s="30" t="s">
        <v>3</v>
      </c>
      <c r="H24" s="30"/>
      <c r="I24" s="30" t="s">
        <v>3</v>
      </c>
      <c r="J24" s="30"/>
      <c r="K24" s="30"/>
      <c r="L24" s="30"/>
      <c r="M24" s="30" t="s">
        <v>3</v>
      </c>
      <c r="N24" s="30"/>
      <c r="O24" s="30" t="s">
        <v>3</v>
      </c>
      <c r="P24" s="30"/>
      <c r="Q24" s="30" t="s">
        <v>3</v>
      </c>
      <c r="R24" s="30"/>
      <c r="S24" s="30" t="s">
        <v>3</v>
      </c>
      <c r="T24" s="30"/>
      <c r="U24" s="30" t="s">
        <v>3</v>
      </c>
      <c r="V24" s="66"/>
      <c r="W24" s="67">
        <f t="shared" si="2"/>
        <v>0</v>
      </c>
      <c r="X24" s="47">
        <f t="shared" si="3"/>
        <v>0</v>
      </c>
    </row>
    <row r="25" spans="1:24" x14ac:dyDescent="0.25">
      <c r="A25" s="156"/>
    </row>
    <row r="26" spans="1:24" ht="15.6" thickBot="1" x14ac:dyDescent="0.3"/>
    <row r="27" spans="1:24" ht="16.2" thickBot="1" x14ac:dyDescent="0.35">
      <c r="A27" s="98" t="s">
        <v>228</v>
      </c>
      <c r="B27" s="100"/>
      <c r="C27" s="100"/>
      <c r="D27" s="100"/>
      <c r="E27" s="100"/>
      <c r="F27" s="100"/>
      <c r="G27" s="100"/>
      <c r="H27" s="100"/>
      <c r="I27" s="100"/>
      <c r="J27" s="101"/>
      <c r="K27" s="177"/>
      <c r="L27" s="177"/>
    </row>
    <row r="28" spans="1:24" x14ac:dyDescent="0.25">
      <c r="A28" s="33" t="s">
        <v>263</v>
      </c>
      <c r="B28" s="31" t="s">
        <v>18</v>
      </c>
      <c r="C28" s="35" t="s">
        <v>15</v>
      </c>
      <c r="D28" s="35"/>
      <c r="E28" s="35" t="s">
        <v>16</v>
      </c>
      <c r="F28" s="35"/>
      <c r="G28" s="35" t="s">
        <v>82</v>
      </c>
      <c r="H28" s="35"/>
      <c r="I28" s="35" t="s">
        <v>83</v>
      </c>
      <c r="J28" s="36"/>
      <c r="K28" s="22"/>
      <c r="L28" s="22"/>
    </row>
    <row r="29" spans="1:24" ht="45" x14ac:dyDescent="0.25">
      <c r="A29" s="10"/>
      <c r="B29" s="6" t="s">
        <v>3</v>
      </c>
      <c r="C29" s="117" t="s">
        <v>115</v>
      </c>
      <c r="D29" s="117" t="s">
        <v>94</v>
      </c>
      <c r="E29" s="117" t="s">
        <v>115</v>
      </c>
      <c r="F29" s="117" t="s">
        <v>94</v>
      </c>
      <c r="G29" s="117" t="s">
        <v>115</v>
      </c>
      <c r="H29" s="117" t="s">
        <v>94</v>
      </c>
      <c r="I29" s="117" t="s">
        <v>115</v>
      </c>
      <c r="J29" s="118" t="s">
        <v>94</v>
      </c>
      <c r="K29" s="22"/>
      <c r="L29" s="22"/>
    </row>
    <row r="30" spans="1:24" x14ac:dyDescent="0.25">
      <c r="A30" s="10">
        <v>1</v>
      </c>
      <c r="B30" s="6" t="s">
        <v>3</v>
      </c>
      <c r="C30" s="29"/>
      <c r="D30" s="61"/>
      <c r="E30" s="61"/>
      <c r="F30" s="29"/>
      <c r="G30" s="29"/>
      <c r="H30" s="29"/>
      <c r="I30" s="29"/>
      <c r="J30" s="50"/>
    </row>
    <row r="31" spans="1:24" x14ac:dyDescent="0.25">
      <c r="A31" s="10">
        <v>2</v>
      </c>
      <c r="B31" s="6" t="s">
        <v>3</v>
      </c>
      <c r="C31" s="29"/>
      <c r="D31" s="29" t="s">
        <v>3</v>
      </c>
      <c r="E31" s="29"/>
      <c r="F31" s="29"/>
      <c r="G31" s="29"/>
      <c r="H31" s="29"/>
      <c r="I31" s="29"/>
      <c r="J31" s="50"/>
    </row>
    <row r="32" spans="1:24" x14ac:dyDescent="0.25">
      <c r="A32" s="146">
        <v>3</v>
      </c>
      <c r="B32" s="9"/>
      <c r="C32" s="62"/>
      <c r="D32" s="62"/>
      <c r="E32" s="62"/>
      <c r="F32" s="62"/>
      <c r="G32" s="62"/>
      <c r="H32" s="62"/>
      <c r="I32" s="62"/>
      <c r="J32" s="63"/>
    </row>
    <row r="33" spans="1:10" x14ac:dyDescent="0.25">
      <c r="A33" s="146">
        <v>4</v>
      </c>
      <c r="B33" s="9"/>
      <c r="C33" s="62"/>
      <c r="D33" s="62"/>
      <c r="E33" s="62"/>
      <c r="F33" s="62"/>
      <c r="G33" s="62"/>
      <c r="H33" s="62"/>
      <c r="I33" s="62"/>
      <c r="J33" s="63"/>
    </row>
    <row r="34" spans="1:10" ht="15.6" thickBot="1" x14ac:dyDescent="0.3">
      <c r="A34" s="11">
        <v>5</v>
      </c>
      <c r="B34" s="7" t="s">
        <v>3</v>
      </c>
      <c r="C34" s="30" t="s">
        <v>3</v>
      </c>
      <c r="D34" s="30" t="s">
        <v>3</v>
      </c>
      <c r="E34" s="30"/>
      <c r="F34" s="30"/>
      <c r="G34" s="30"/>
      <c r="H34" s="30"/>
      <c r="I34" s="30"/>
      <c r="J34" s="51"/>
    </row>
    <row r="36" spans="1:10" ht="15.6" x14ac:dyDescent="0.3">
      <c r="A36" s="108" t="s">
        <v>91</v>
      </c>
      <c r="B36" s="13" t="s">
        <v>219</v>
      </c>
    </row>
    <row r="38" spans="1:10" ht="15.6" thickBot="1" x14ac:dyDescent="0.3"/>
    <row r="39" spans="1:10" ht="15.6" x14ac:dyDescent="0.3">
      <c r="A39" s="167" t="s">
        <v>218</v>
      </c>
      <c r="B39" s="168"/>
      <c r="C39" s="168"/>
      <c r="D39" s="168"/>
      <c r="E39" s="169"/>
    </row>
    <row r="40" spans="1:10" ht="105" x14ac:dyDescent="0.25">
      <c r="A40" s="178" t="s">
        <v>125</v>
      </c>
      <c r="B40" s="179" t="s">
        <v>7</v>
      </c>
      <c r="C40" s="180" t="s">
        <v>242</v>
      </c>
      <c r="D40" s="179" t="s">
        <v>216</v>
      </c>
      <c r="E40" s="181" t="s">
        <v>217</v>
      </c>
      <c r="F40" s="182"/>
    </row>
    <row r="41" spans="1:10" x14ac:dyDescent="0.25">
      <c r="A41" s="10">
        <v>1</v>
      </c>
      <c r="B41" s="6"/>
      <c r="C41" s="29"/>
      <c r="D41" s="29"/>
      <c r="E41" s="50"/>
    </row>
    <row r="42" spans="1:10" x14ac:dyDescent="0.25">
      <c r="A42" s="10">
        <v>2</v>
      </c>
      <c r="B42" s="6"/>
      <c r="C42" s="29"/>
      <c r="D42" s="29"/>
      <c r="E42" s="50"/>
    </row>
    <row r="43" spans="1:10" x14ac:dyDescent="0.25">
      <c r="A43" s="10">
        <v>3</v>
      </c>
      <c r="B43" s="6"/>
      <c r="C43" s="29"/>
      <c r="D43" s="29"/>
      <c r="E43" s="50"/>
    </row>
    <row r="44" spans="1:10" ht="15.6" thickBot="1" x14ac:dyDescent="0.3">
      <c r="A44" s="11">
        <v>4</v>
      </c>
      <c r="B44" s="7"/>
      <c r="C44" s="30"/>
      <c r="D44" s="30"/>
      <c r="E44" s="51"/>
    </row>
  </sheetData>
  <sheetProtection algorithmName="SHA-512" hashValue="yU4T+kSDinwfz+vR/wWKqCJqq+3oxJgkaUltJNbhBoNdSj9xA4fcwEaUX61oqwLMwlLqxCyIR/YrVfeBVK3VTA==" saltValue="cqUMDZh0o5I4eha9RI5HJg==" spinCount="100000" sheet="1" objects="1" scenarios="1" insertRows="0"/>
  <mergeCells count="26">
    <mergeCell ref="U19:V19"/>
    <mergeCell ref="W19:X19"/>
    <mergeCell ref="A2:N2"/>
    <mergeCell ref="A27:J27"/>
    <mergeCell ref="C28:D28"/>
    <mergeCell ref="E28:F28"/>
    <mergeCell ref="G28:H28"/>
    <mergeCell ref="I28:J28"/>
    <mergeCell ref="C19:D19"/>
    <mergeCell ref="E19:F19"/>
    <mergeCell ref="G19:H19"/>
    <mergeCell ref="I19:J19"/>
    <mergeCell ref="M19:N19"/>
    <mergeCell ref="A18:X18"/>
    <mergeCell ref="K19:L19"/>
    <mergeCell ref="O19:P19"/>
    <mergeCell ref="Q19:R19"/>
    <mergeCell ref="S19:T19"/>
    <mergeCell ref="A39:E39"/>
    <mergeCell ref="A3:A4"/>
    <mergeCell ref="B3:B4"/>
    <mergeCell ref="C3:N3"/>
    <mergeCell ref="A12:A13"/>
    <mergeCell ref="B12:B13"/>
    <mergeCell ref="A11:N11"/>
    <mergeCell ref="C12:N12"/>
  </mergeCells>
  <dataValidations count="4">
    <dataValidation type="whole" allowBlank="1" showInputMessage="1" showErrorMessage="1" sqref="C14:N17 K30:L34 C25:W25" xr:uid="{15381B24-501F-41A3-B16D-1C66A1984393}">
      <formula1>0</formula1>
      <formula2>50000000</formula2>
    </dataValidation>
    <dataValidation type="decimal" operator="greaterThanOrEqual" allowBlank="1" showInputMessage="1" showErrorMessage="1" sqref="I30:I34 C30:C34 E30:E34 G30:G34 D41:E44" xr:uid="{9CB0AD5B-6654-4C24-A2B2-2DC19E0B1611}">
      <formula1>0</formula1>
    </dataValidation>
    <dataValidation type="decimal" operator="greaterThanOrEqual" allowBlank="1" showInputMessage="1" showErrorMessage="1" sqref="C21:C24 E21:E24 G21:G24 I21:I24 K21:K24 M21:M24 O20:O24 Q21:Q24 S21:S24 U21:U24 W21:W24" xr:uid="{0F1CFB12-810A-4E3F-B242-DB71C0C14A6D}">
      <formula1>0</formula1>
    </dataValidation>
    <dataValidation type="whole" operator="greaterThanOrEqual" allowBlank="1" showInputMessage="1" showErrorMessage="1" sqref="D21:D24 F21:F24 H21:H24 J21:J24 L21:L24 N21:N24 P21:P23 P24 R21:R24 T21:T24 V21:V24 X21:X24 J30:J34 D30:D34 F30:F34 H30:H34 C41:C44" xr:uid="{ADC3419A-6FAC-4C2C-AEC6-6EDE987B8E26}">
      <formula1>0</formula1>
    </dataValidation>
  </dataValidations>
  <pageMargins left="0.23622047244094491" right="0.23622047244094491" top="0.74803149606299213" bottom="0.74803149606299213" header="0.31496062992125984" footer="0.31496062992125984"/>
  <pageSetup paperSize="8" scale="7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9669-B3E8-4506-B22A-5E2544B0AEC8}">
  <sheetPr codeName="Sheet22">
    <pageSetUpPr fitToPage="1"/>
  </sheetPr>
  <dimension ref="A1:W27"/>
  <sheetViews>
    <sheetView zoomScale="70" zoomScaleNormal="70" workbookViewId="0">
      <selection activeCell="M9" sqref="M9"/>
    </sheetView>
  </sheetViews>
  <sheetFormatPr defaultColWidth="8.8984375" defaultRowHeight="15" x14ac:dyDescent="0.25"/>
  <cols>
    <col min="1" max="1" width="24.69921875" style="13" customWidth="1"/>
    <col min="2" max="2" width="13.296875" style="13" customWidth="1"/>
    <col min="3" max="3" width="12.59765625" style="13" customWidth="1"/>
    <col min="4" max="4" width="15" style="13" customWidth="1"/>
    <col min="5" max="5" width="9.69921875" style="13" customWidth="1"/>
    <col min="6" max="6" width="11.296875" style="13" customWidth="1"/>
    <col min="7" max="7" width="10.09765625" style="13" customWidth="1"/>
    <col min="8" max="8" width="11.796875" style="13" customWidth="1"/>
    <col min="9" max="9" width="8.8984375" style="13" customWidth="1"/>
    <col min="10" max="10" width="10.3984375" style="13" customWidth="1"/>
    <col min="11" max="11" width="8.8984375" style="13" customWidth="1"/>
    <col min="12" max="12" width="9.59765625" style="13" customWidth="1"/>
    <col min="13" max="13" width="10.8984375" style="13" customWidth="1"/>
    <col min="14" max="14" width="10.5" style="13" customWidth="1"/>
    <col min="15" max="15" width="10.3984375" style="13" customWidth="1"/>
    <col min="16" max="16" width="11.59765625" style="13" customWidth="1"/>
    <col min="17" max="17" width="8.19921875" style="13" bestFit="1" customWidth="1"/>
    <col min="18" max="18" width="11.59765625" style="13" customWidth="1"/>
    <col min="19" max="19" width="8.8984375" style="13"/>
    <col min="20" max="20" width="10.8984375" style="13" customWidth="1"/>
    <col min="21" max="21" width="8.8984375" style="13"/>
    <col min="22" max="22" width="10.69921875" style="13" customWidth="1"/>
    <col min="23" max="16384" width="8.8984375" style="13"/>
  </cols>
  <sheetData>
    <row r="1" spans="1:18" ht="15.6" thickBot="1" x14ac:dyDescent="0.3">
      <c r="M1" s="119"/>
      <c r="N1" s="119"/>
      <c r="O1" s="119"/>
      <c r="P1" s="119"/>
      <c r="Q1" s="119"/>
      <c r="R1" s="119"/>
    </row>
    <row r="2" spans="1:18" ht="38.4" customHeight="1" thickBot="1" x14ac:dyDescent="0.35">
      <c r="A2" s="183" t="s">
        <v>229</v>
      </c>
      <c r="B2" s="184"/>
      <c r="C2" s="184"/>
      <c r="D2" s="184"/>
      <c r="E2" s="184"/>
      <c r="F2" s="184"/>
      <c r="G2" s="184"/>
      <c r="H2" s="184"/>
      <c r="I2" s="184"/>
      <c r="J2" s="184"/>
      <c r="K2" s="184"/>
      <c r="L2" s="185"/>
      <c r="M2" s="119"/>
      <c r="N2" s="119"/>
      <c r="O2" s="119"/>
      <c r="P2" s="119"/>
      <c r="Q2" s="119"/>
      <c r="R2" s="119"/>
    </row>
    <row r="3" spans="1:18" ht="90" x14ac:dyDescent="0.25">
      <c r="A3" s="186" t="s">
        <v>53</v>
      </c>
      <c r="B3" s="187" t="s">
        <v>238</v>
      </c>
      <c r="C3" s="187" t="s">
        <v>239</v>
      </c>
      <c r="D3" s="187" t="s">
        <v>240</v>
      </c>
      <c r="E3" s="187" t="s">
        <v>90</v>
      </c>
      <c r="F3" s="187" t="s">
        <v>233</v>
      </c>
      <c r="G3" s="187" t="s">
        <v>232</v>
      </c>
      <c r="H3" s="187" t="s">
        <v>234</v>
      </c>
      <c r="I3" s="187" t="s">
        <v>106</v>
      </c>
      <c r="J3" s="187" t="s">
        <v>185</v>
      </c>
      <c r="K3" s="187" t="s">
        <v>270</v>
      </c>
      <c r="L3" s="188" t="s">
        <v>10</v>
      </c>
      <c r="M3" s="119"/>
      <c r="N3" s="119"/>
      <c r="O3" s="119"/>
      <c r="P3" s="119"/>
      <c r="Q3" s="119"/>
      <c r="R3" s="119"/>
    </row>
    <row r="4" spans="1:18" x14ac:dyDescent="0.25">
      <c r="A4" s="10" t="s">
        <v>54</v>
      </c>
      <c r="B4" s="29" t="s">
        <v>3</v>
      </c>
      <c r="C4" s="29" t="s">
        <v>3</v>
      </c>
      <c r="D4" s="29"/>
      <c r="E4" s="29" t="s">
        <v>3</v>
      </c>
      <c r="F4" s="29" t="s">
        <v>3</v>
      </c>
      <c r="G4" s="29"/>
      <c r="H4" s="29"/>
      <c r="I4" s="29"/>
      <c r="J4" s="29"/>
      <c r="K4" s="29"/>
      <c r="L4" s="46">
        <f>SUM(B4:K4)</f>
        <v>0</v>
      </c>
      <c r="M4" s="119" t="s">
        <v>3</v>
      </c>
      <c r="N4" s="119" t="s">
        <v>3</v>
      </c>
      <c r="O4" s="119"/>
      <c r="P4" s="119"/>
      <c r="Q4" s="119"/>
      <c r="R4" s="119"/>
    </row>
    <row r="5" spans="1:18" ht="15.6" thickBot="1" x14ac:dyDescent="0.3">
      <c r="A5" s="11" t="s">
        <v>55</v>
      </c>
      <c r="B5" s="30"/>
      <c r="C5" s="30"/>
      <c r="D5" s="30"/>
      <c r="E5" s="30"/>
      <c r="F5" s="30"/>
      <c r="G5" s="30"/>
      <c r="H5" s="30"/>
      <c r="I5" s="30"/>
      <c r="J5" s="30"/>
      <c r="K5" s="30"/>
      <c r="L5" s="47">
        <f>SUM(B5:K5)</f>
        <v>0</v>
      </c>
      <c r="M5" s="119"/>
      <c r="N5" s="119"/>
      <c r="O5" s="119"/>
      <c r="P5" s="119"/>
      <c r="Q5" s="119"/>
      <c r="R5" s="119"/>
    </row>
    <row r="6" spans="1:18" x14ac:dyDescent="0.25">
      <c r="D6" s="119"/>
      <c r="M6" s="119"/>
      <c r="N6" s="119"/>
      <c r="O6" s="119"/>
      <c r="P6" s="119"/>
      <c r="Q6" s="119"/>
      <c r="R6" s="119"/>
    </row>
    <row r="7" spans="1:18" ht="15.6" thickBot="1" x14ac:dyDescent="0.3">
      <c r="D7" s="119"/>
      <c r="M7" s="119"/>
      <c r="N7" s="119"/>
      <c r="O7" s="119"/>
      <c r="P7" s="119"/>
      <c r="Q7" s="119"/>
      <c r="R7" s="119"/>
    </row>
    <row r="8" spans="1:18" ht="16.2" thickBot="1" x14ac:dyDescent="0.35">
      <c r="A8" s="183" t="s">
        <v>279</v>
      </c>
      <c r="B8" s="184"/>
      <c r="C8" s="184"/>
      <c r="D8" s="185"/>
      <c r="O8" s="119"/>
      <c r="P8" s="119"/>
      <c r="Q8" s="119"/>
      <c r="R8" s="119"/>
    </row>
    <row r="9" spans="1:18" ht="135" x14ac:dyDescent="0.25">
      <c r="A9" s="186" t="s">
        <v>53</v>
      </c>
      <c r="B9" s="189" t="s">
        <v>184</v>
      </c>
      <c r="C9" s="189" t="s">
        <v>251</v>
      </c>
      <c r="D9" s="190" t="s">
        <v>265</v>
      </c>
      <c r="O9" s="119"/>
      <c r="P9" s="119"/>
      <c r="Q9" s="119"/>
      <c r="R9" s="119"/>
    </row>
    <row r="10" spans="1:18" x14ac:dyDescent="0.25">
      <c r="A10" s="10" t="s">
        <v>54</v>
      </c>
      <c r="B10" s="29" t="s">
        <v>3</v>
      </c>
      <c r="C10" s="29"/>
      <c r="D10" s="50"/>
      <c r="O10" s="119"/>
      <c r="P10" s="119"/>
      <c r="Q10" s="119"/>
      <c r="R10" s="119"/>
    </row>
    <row r="11" spans="1:18" ht="15.6" thickBot="1" x14ac:dyDescent="0.3">
      <c r="A11" s="11" t="s">
        <v>55</v>
      </c>
      <c r="B11" s="30" t="s">
        <v>3</v>
      </c>
      <c r="C11" s="30"/>
      <c r="D11" s="51"/>
      <c r="O11" s="119"/>
      <c r="P11" s="119"/>
      <c r="Q11" s="119"/>
      <c r="R11" s="119"/>
    </row>
    <row r="12" spans="1:18" x14ac:dyDescent="0.25">
      <c r="D12" s="119"/>
      <c r="O12" s="119"/>
      <c r="P12" s="119"/>
      <c r="Q12" s="119"/>
      <c r="R12" s="119"/>
    </row>
    <row r="13" spans="1:18" ht="15.6" x14ac:dyDescent="0.3">
      <c r="A13" s="191" t="s">
        <v>91</v>
      </c>
      <c r="B13" s="13" t="s">
        <v>241</v>
      </c>
      <c r="O13" s="119"/>
      <c r="P13" s="119"/>
      <c r="Q13" s="119"/>
      <c r="R13" s="119"/>
    </row>
    <row r="14" spans="1:18" x14ac:dyDescent="0.25">
      <c r="B14" s="13" t="s">
        <v>236</v>
      </c>
      <c r="R14" s="119"/>
    </row>
    <row r="15" spans="1:18" ht="15.6" x14ac:dyDescent="0.3">
      <c r="A15" s="108"/>
      <c r="B15" s="13" t="s">
        <v>237</v>
      </c>
      <c r="R15" s="119"/>
    </row>
    <row r="16" spans="1:18" ht="15.6" x14ac:dyDescent="0.3">
      <c r="A16" s="108"/>
      <c r="B16" s="13" t="s">
        <v>285</v>
      </c>
      <c r="R16" s="119"/>
    </row>
    <row r="17" spans="1:23" ht="15.6" x14ac:dyDescent="0.3">
      <c r="A17" s="108"/>
      <c r="B17" s="13" t="s">
        <v>288</v>
      </c>
      <c r="R17" s="119"/>
    </row>
    <row r="18" spans="1:23" ht="15.6" x14ac:dyDescent="0.3">
      <c r="A18" s="108"/>
      <c r="R18" s="119"/>
    </row>
    <row r="19" spans="1:23" ht="15.6" thickBot="1" x14ac:dyDescent="0.3"/>
    <row r="20" spans="1:23" ht="15.6" x14ac:dyDescent="0.3">
      <c r="A20" s="120" t="s">
        <v>235</v>
      </c>
      <c r="B20" s="121"/>
      <c r="C20" s="121"/>
      <c r="D20" s="121"/>
      <c r="E20" s="121"/>
      <c r="F20" s="121"/>
      <c r="G20" s="121"/>
      <c r="H20" s="121"/>
      <c r="I20" s="121"/>
      <c r="J20" s="121"/>
      <c r="K20" s="121"/>
      <c r="L20" s="121"/>
      <c r="M20" s="121"/>
      <c r="N20" s="121"/>
      <c r="O20" s="121"/>
      <c r="P20" s="121"/>
      <c r="Q20" s="121"/>
      <c r="R20" s="121"/>
      <c r="S20" s="121"/>
      <c r="T20" s="121"/>
      <c r="U20" s="121"/>
      <c r="V20" s="121"/>
      <c r="W20" s="122"/>
    </row>
    <row r="21" spans="1:23" ht="43.8" customHeight="1" x14ac:dyDescent="0.25">
      <c r="A21" s="104" t="s">
        <v>53</v>
      </c>
      <c r="B21" s="170" t="s">
        <v>35</v>
      </c>
      <c r="C21" s="171"/>
      <c r="D21" s="170" t="s">
        <v>36</v>
      </c>
      <c r="E21" s="171"/>
      <c r="F21" s="170" t="s">
        <v>37</v>
      </c>
      <c r="G21" s="171"/>
      <c r="H21" s="170" t="s">
        <v>213</v>
      </c>
      <c r="I21" s="171"/>
      <c r="J21" s="170" t="s">
        <v>214</v>
      </c>
      <c r="K21" s="171"/>
      <c r="L21" s="170" t="s">
        <v>39</v>
      </c>
      <c r="M21" s="171"/>
      <c r="N21" s="170" t="s">
        <v>14</v>
      </c>
      <c r="O21" s="171"/>
      <c r="P21" s="170" t="s">
        <v>271</v>
      </c>
      <c r="Q21" s="171"/>
      <c r="R21" s="170" t="s">
        <v>113</v>
      </c>
      <c r="S21" s="171"/>
      <c r="T21" s="172" t="s">
        <v>12</v>
      </c>
      <c r="U21" s="173"/>
      <c r="V21" s="172" t="s">
        <v>10</v>
      </c>
      <c r="W21" s="174"/>
    </row>
    <row r="22" spans="1:23" ht="41.4" x14ac:dyDescent="0.25">
      <c r="A22" s="129"/>
      <c r="B22" s="175" t="s">
        <v>114</v>
      </c>
      <c r="C22" s="175" t="s">
        <v>93</v>
      </c>
      <c r="D22" s="175" t="s">
        <v>114</v>
      </c>
      <c r="E22" s="175" t="s">
        <v>93</v>
      </c>
      <c r="F22" s="175" t="s">
        <v>114</v>
      </c>
      <c r="G22" s="175" t="s">
        <v>93</v>
      </c>
      <c r="H22" s="175" t="s">
        <v>114</v>
      </c>
      <c r="I22" s="175" t="s">
        <v>93</v>
      </c>
      <c r="J22" s="175" t="s">
        <v>114</v>
      </c>
      <c r="K22" s="175" t="s">
        <v>93</v>
      </c>
      <c r="L22" s="175" t="s">
        <v>114</v>
      </c>
      <c r="M22" s="175" t="s">
        <v>93</v>
      </c>
      <c r="N22" s="175" t="s">
        <v>114</v>
      </c>
      <c r="O22" s="175" t="s">
        <v>93</v>
      </c>
      <c r="P22" s="175" t="s">
        <v>114</v>
      </c>
      <c r="Q22" s="175" t="s">
        <v>93</v>
      </c>
      <c r="R22" s="175" t="s">
        <v>114</v>
      </c>
      <c r="S22" s="175" t="s">
        <v>93</v>
      </c>
      <c r="T22" s="175" t="s">
        <v>114</v>
      </c>
      <c r="U22" s="175" t="s">
        <v>93</v>
      </c>
      <c r="V22" s="175" t="s">
        <v>114</v>
      </c>
      <c r="W22" s="176" t="s">
        <v>93</v>
      </c>
    </row>
    <row r="23" spans="1:23" s="192" customFormat="1" x14ac:dyDescent="0.25">
      <c r="A23" s="26" t="s">
        <v>54</v>
      </c>
      <c r="B23" s="29" t="s">
        <v>3</v>
      </c>
      <c r="C23" s="29"/>
      <c r="D23" s="29" t="s">
        <v>3</v>
      </c>
      <c r="E23" s="29"/>
      <c r="F23" s="29" t="s">
        <v>3</v>
      </c>
      <c r="G23" s="29"/>
      <c r="H23" s="29" t="s">
        <v>3</v>
      </c>
      <c r="I23" s="29"/>
      <c r="J23" s="29"/>
      <c r="K23" s="29"/>
      <c r="L23" s="29" t="s">
        <v>3</v>
      </c>
      <c r="M23" s="29"/>
      <c r="N23" s="29" t="s">
        <v>3</v>
      </c>
      <c r="O23" s="29"/>
      <c r="P23" s="29" t="s">
        <v>3</v>
      </c>
      <c r="Q23" s="29"/>
      <c r="R23" s="29" t="s">
        <v>3</v>
      </c>
      <c r="S23" s="29"/>
      <c r="T23" s="29" t="s">
        <v>3</v>
      </c>
      <c r="U23" s="29"/>
      <c r="V23" s="65">
        <f>SUM(B23,D23,F23,H23,J23,L23,N23,P23,R23,T23)</f>
        <v>0</v>
      </c>
      <c r="W23" s="46">
        <f>SUM(C23,E23,G23,I23,K23,M23,O23,Q23,S23,U23)</f>
        <v>0</v>
      </c>
    </row>
    <row r="24" spans="1:23" s="192" customFormat="1" x14ac:dyDescent="0.25">
      <c r="A24" s="26" t="s">
        <v>55</v>
      </c>
      <c r="B24" s="29" t="s">
        <v>3</v>
      </c>
      <c r="C24" s="29"/>
      <c r="D24" s="29" t="s">
        <v>3</v>
      </c>
      <c r="E24" s="29"/>
      <c r="F24" s="29" t="s">
        <v>3</v>
      </c>
      <c r="G24" s="29"/>
      <c r="H24" s="29" t="s">
        <v>3</v>
      </c>
      <c r="I24" s="29"/>
      <c r="J24" s="29"/>
      <c r="K24" s="29"/>
      <c r="L24" s="29" t="s">
        <v>3</v>
      </c>
      <c r="M24" s="29"/>
      <c r="N24" s="29" t="s">
        <v>3</v>
      </c>
      <c r="O24" s="29"/>
      <c r="P24" s="29" t="s">
        <v>3</v>
      </c>
      <c r="Q24" s="29"/>
      <c r="R24" s="29" t="s">
        <v>3</v>
      </c>
      <c r="S24" s="29"/>
      <c r="T24" s="29" t="s">
        <v>3</v>
      </c>
      <c r="U24" s="29"/>
      <c r="V24" s="65">
        <f t="shared" ref="V24:V25" si="0">SUM(B24,D24,F24,H24,J24,L24,N24,P24,R24,T24)</f>
        <v>0</v>
      </c>
      <c r="W24" s="46">
        <f t="shared" ref="W24:W25" si="1">SUM(C24,E24,G24,I24,K24,M24,O24,Q24,S24,U24)</f>
        <v>0</v>
      </c>
    </row>
    <row r="25" spans="1:23" s="192" customFormat="1" ht="15.6" thickBot="1" x14ac:dyDescent="0.3">
      <c r="A25" s="193" t="s">
        <v>56</v>
      </c>
      <c r="B25" s="62"/>
      <c r="C25" s="62"/>
      <c r="D25" s="62" t="s">
        <v>3</v>
      </c>
      <c r="E25" s="62"/>
      <c r="F25" s="62" t="s">
        <v>3</v>
      </c>
      <c r="G25" s="62"/>
      <c r="H25" s="62" t="s">
        <v>3</v>
      </c>
      <c r="I25" s="62"/>
      <c r="J25" s="62"/>
      <c r="K25" s="62"/>
      <c r="L25" s="62" t="s">
        <v>3</v>
      </c>
      <c r="M25" s="62"/>
      <c r="N25" s="62" t="s">
        <v>3</v>
      </c>
      <c r="O25" s="62"/>
      <c r="P25" s="62" t="s">
        <v>3</v>
      </c>
      <c r="Q25" s="62"/>
      <c r="R25" s="62" t="s">
        <v>3</v>
      </c>
      <c r="S25" s="62"/>
      <c r="T25" s="62" t="s">
        <v>3</v>
      </c>
      <c r="U25" s="62"/>
      <c r="V25" s="194">
        <f t="shared" si="0"/>
        <v>0</v>
      </c>
      <c r="W25" s="195">
        <f t="shared" si="1"/>
        <v>0</v>
      </c>
    </row>
    <row r="26" spans="1:23" s="192" customFormat="1" ht="15.6" thickBot="1" x14ac:dyDescent="0.3">
      <c r="A26" s="196" t="s">
        <v>10</v>
      </c>
      <c r="B26" s="197">
        <f>SUM(B23:B25)</f>
        <v>0</v>
      </c>
      <c r="C26" s="197">
        <f t="shared" ref="C26:W26" si="2">SUM(C23:C25)</f>
        <v>0</v>
      </c>
      <c r="D26" s="197">
        <f t="shared" si="2"/>
        <v>0</v>
      </c>
      <c r="E26" s="197">
        <f t="shared" si="2"/>
        <v>0</v>
      </c>
      <c r="F26" s="197">
        <f t="shared" si="2"/>
        <v>0</v>
      </c>
      <c r="G26" s="197">
        <f t="shared" si="2"/>
        <v>0</v>
      </c>
      <c r="H26" s="197">
        <f t="shared" si="2"/>
        <v>0</v>
      </c>
      <c r="I26" s="197">
        <f t="shared" si="2"/>
        <v>0</v>
      </c>
      <c r="J26" s="197">
        <f t="shared" si="2"/>
        <v>0</v>
      </c>
      <c r="K26" s="197">
        <f t="shared" si="2"/>
        <v>0</v>
      </c>
      <c r="L26" s="197">
        <f t="shared" si="2"/>
        <v>0</v>
      </c>
      <c r="M26" s="197">
        <f t="shared" si="2"/>
        <v>0</v>
      </c>
      <c r="N26" s="197">
        <f t="shared" si="2"/>
        <v>0</v>
      </c>
      <c r="O26" s="197">
        <f t="shared" si="2"/>
        <v>0</v>
      </c>
      <c r="P26" s="197">
        <f t="shared" si="2"/>
        <v>0</v>
      </c>
      <c r="Q26" s="197">
        <f t="shared" si="2"/>
        <v>0</v>
      </c>
      <c r="R26" s="197">
        <f t="shared" si="2"/>
        <v>0</v>
      </c>
      <c r="S26" s="197">
        <f t="shared" si="2"/>
        <v>0</v>
      </c>
      <c r="T26" s="197">
        <f t="shared" si="2"/>
        <v>0</v>
      </c>
      <c r="U26" s="197">
        <f t="shared" si="2"/>
        <v>0</v>
      </c>
      <c r="V26" s="197">
        <f t="shared" si="2"/>
        <v>0</v>
      </c>
      <c r="W26" s="198">
        <f t="shared" si="2"/>
        <v>0</v>
      </c>
    </row>
    <row r="27" spans="1:23" s="192" customFormat="1" x14ac:dyDescent="0.25"/>
  </sheetData>
  <sheetProtection algorithmName="SHA-512" hashValue="CN5+8Qb/y39kbggAinLcGR/8Y7O+7aKwxlFRCkvYW1Koyk4KjOXvvEjN6lDLHhG/lTZqExq5f20PNpdiIqTj9g==" saltValue="mzJzhc2YQka97r9t/QH3cg==" spinCount="100000" sheet="1" objects="1" scenarios="1" insertRows="0"/>
  <mergeCells count="14">
    <mergeCell ref="A8:D8"/>
    <mergeCell ref="A2:L2"/>
    <mergeCell ref="T21:U21"/>
    <mergeCell ref="V21:W21"/>
    <mergeCell ref="A20:W20"/>
    <mergeCell ref="B21:C21"/>
    <mergeCell ref="D21:E21"/>
    <mergeCell ref="F21:G21"/>
    <mergeCell ref="H21:I21"/>
    <mergeCell ref="L21:M21"/>
    <mergeCell ref="N21:O21"/>
    <mergeCell ref="P21:Q21"/>
    <mergeCell ref="R21:S21"/>
    <mergeCell ref="J21:K21"/>
  </mergeCells>
  <dataValidations count="4">
    <dataValidation type="whole" allowBlank="1" showInputMessage="1" showErrorMessage="1" sqref="M4:Q5" xr:uid="{EAACE869-2803-4B28-AEC5-064BC0ACDC9C}">
      <formula1>0</formula1>
      <formula2>50000000</formula2>
    </dataValidation>
    <dataValidation type="decimal" allowBlank="1" showInputMessage="1" showErrorMessage="1" sqref="V23:V26 B4:L5 B23:B26 D23:D26 F23:F26 H23:H26 J23:J26 L23:L26 N23:N26 P23:P26 R23:R26 T23:T26 W23:W25 B10:B11" xr:uid="{9DB15C3C-DC6C-4C9A-A86A-33C02B69BC9E}">
      <formula1>0</formula1>
      <formula2>5000000000</formula2>
    </dataValidation>
    <dataValidation type="whole" operator="greaterThanOrEqual" allowBlank="1" showInputMessage="1" showErrorMessage="1" sqref="C23:C26 E23:E26 G23:G26 I23:I26 K23:K26 M23:M26 O23:O26 Q23:Q26 S23:S26 U23:U26 W26" xr:uid="{43AC2529-3ED4-4DFB-8307-FFAF2C1CBEC7}">
      <formula1>0</formula1>
    </dataValidation>
    <dataValidation type="decimal" allowBlank="1" showInputMessage="1" showErrorMessage="1" sqref="C10:D11" xr:uid="{437E90C2-6DF3-4FCC-B659-CE9991489C84}">
      <formula1>-5000000</formula1>
      <formula2>5000000</formula2>
    </dataValidation>
  </dataValidations>
  <pageMargins left="0.25" right="0.25" top="0.75" bottom="0.75" header="0.3" footer="0.3"/>
  <pageSetup paperSize="8"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BC2D-796B-4B74-9C5F-3D6F6ADE677E}">
  <dimension ref="A2:E56"/>
  <sheetViews>
    <sheetView topLeftCell="A22" workbookViewId="0">
      <selection activeCell="C12" sqref="C12"/>
    </sheetView>
  </sheetViews>
  <sheetFormatPr defaultColWidth="8.796875" defaultRowHeight="15" x14ac:dyDescent="0.25"/>
  <cols>
    <col min="1" max="1" width="8.796875" style="1"/>
    <col min="2" max="2" width="42.19921875" style="1" bestFit="1" customWidth="1"/>
    <col min="3" max="3" width="53" style="14" customWidth="1"/>
    <col min="4" max="4" width="26.3984375" style="1" customWidth="1"/>
    <col min="5" max="5" width="28.5" style="1" customWidth="1"/>
    <col min="6" max="16384" width="8.796875" style="1"/>
  </cols>
  <sheetData>
    <row r="2" spans="1:5" ht="15.6" x14ac:dyDescent="0.3">
      <c r="B2" s="3" t="s">
        <v>95</v>
      </c>
    </row>
    <row r="4" spans="1:5" ht="97.2" x14ac:dyDescent="0.25">
      <c r="A4" s="16" t="s">
        <v>125</v>
      </c>
      <c r="B4" s="16" t="s">
        <v>124</v>
      </c>
      <c r="C4" s="17" t="s">
        <v>4</v>
      </c>
      <c r="D4" s="18" t="s">
        <v>173</v>
      </c>
      <c r="E4" s="18" t="s">
        <v>174</v>
      </c>
    </row>
    <row r="5" spans="1:5" ht="53.4" customHeight="1" x14ac:dyDescent="0.25">
      <c r="A5" s="2">
        <v>1</v>
      </c>
      <c r="B5" s="15" t="s">
        <v>147</v>
      </c>
      <c r="C5" s="15" t="s">
        <v>126</v>
      </c>
      <c r="D5" s="2"/>
      <c r="E5" s="2"/>
    </row>
    <row r="6" spans="1:5" ht="30" x14ac:dyDescent="0.25">
      <c r="A6" s="2">
        <v>2</v>
      </c>
      <c r="B6" s="2" t="s">
        <v>127</v>
      </c>
      <c r="C6" s="15" t="s">
        <v>128</v>
      </c>
      <c r="D6" s="2"/>
      <c r="E6" s="2"/>
    </row>
    <row r="7" spans="1:5" ht="153" customHeight="1" x14ac:dyDescent="0.25">
      <c r="A7" s="2">
        <v>3</v>
      </c>
      <c r="B7" s="2" t="s">
        <v>129</v>
      </c>
      <c r="C7" s="15" t="s">
        <v>130</v>
      </c>
      <c r="D7" s="2"/>
      <c r="E7" s="2"/>
    </row>
    <row r="8" spans="1:5" ht="45" x14ac:dyDescent="0.25">
      <c r="A8" s="2">
        <v>4</v>
      </c>
      <c r="B8" s="2" t="s">
        <v>131</v>
      </c>
      <c r="C8" s="15" t="s">
        <v>132</v>
      </c>
      <c r="D8" s="2"/>
      <c r="E8" s="2"/>
    </row>
    <row r="9" spans="1:5" ht="75" x14ac:dyDescent="0.25">
      <c r="A9" s="2">
        <v>5</v>
      </c>
      <c r="B9" s="2" t="s">
        <v>133</v>
      </c>
      <c r="C9" s="15" t="s">
        <v>134</v>
      </c>
      <c r="D9" s="2"/>
      <c r="E9" s="2"/>
    </row>
    <row r="10" spans="1:5" ht="60" x14ac:dyDescent="0.25">
      <c r="A10" s="2">
        <v>6</v>
      </c>
      <c r="B10" s="2" t="s">
        <v>135</v>
      </c>
      <c r="C10" s="15" t="s">
        <v>138</v>
      </c>
      <c r="D10" s="2"/>
      <c r="E10" s="2"/>
    </row>
    <row r="11" spans="1:5" ht="60" x14ac:dyDescent="0.25">
      <c r="A11" s="2">
        <v>7</v>
      </c>
      <c r="B11" s="2" t="s">
        <v>136</v>
      </c>
      <c r="C11" s="15" t="s">
        <v>137</v>
      </c>
      <c r="D11" s="2"/>
      <c r="E11" s="2"/>
    </row>
    <row r="12" spans="1:5" ht="60" x14ac:dyDescent="0.25">
      <c r="A12" s="2">
        <v>8</v>
      </c>
      <c r="B12" s="2" t="s">
        <v>139</v>
      </c>
      <c r="C12" s="15" t="s">
        <v>140</v>
      </c>
      <c r="D12" s="2"/>
      <c r="E12" s="2"/>
    </row>
    <row r="13" spans="1:5" ht="45" x14ac:dyDescent="0.25">
      <c r="A13" s="2">
        <v>9</v>
      </c>
      <c r="B13" s="2" t="s">
        <v>141</v>
      </c>
      <c r="C13" s="15" t="s">
        <v>142</v>
      </c>
      <c r="D13" s="2"/>
      <c r="E13" s="2"/>
    </row>
    <row r="14" spans="1:5" ht="45" x14ac:dyDescent="0.25">
      <c r="A14" s="2">
        <v>10</v>
      </c>
      <c r="B14" s="2" t="s">
        <v>143</v>
      </c>
      <c r="C14" s="15" t="s">
        <v>144</v>
      </c>
      <c r="D14" s="2"/>
      <c r="E14" s="2"/>
    </row>
    <row r="15" spans="1:5" ht="30" x14ac:dyDescent="0.25">
      <c r="A15" s="2">
        <v>11</v>
      </c>
      <c r="B15" s="2" t="s">
        <v>145</v>
      </c>
      <c r="C15" s="15" t="s">
        <v>146</v>
      </c>
      <c r="D15" s="2"/>
      <c r="E15" s="2"/>
    </row>
    <row r="16" spans="1:5" ht="15.6" x14ac:dyDescent="0.3">
      <c r="A16" s="43" t="s">
        <v>172</v>
      </c>
      <c r="B16" s="44"/>
      <c r="C16" s="44"/>
      <c r="D16" s="44"/>
      <c r="E16" s="45"/>
    </row>
    <row r="17" spans="1:5" x14ac:dyDescent="0.25">
      <c r="A17" s="2">
        <v>12</v>
      </c>
      <c r="B17" s="2" t="s">
        <v>149</v>
      </c>
      <c r="C17" s="15" t="s">
        <v>148</v>
      </c>
      <c r="D17" s="2"/>
      <c r="E17" s="2"/>
    </row>
    <row r="18" spans="1:5" ht="75" x14ac:dyDescent="0.25">
      <c r="A18" s="2"/>
      <c r="B18" s="2" t="s">
        <v>150</v>
      </c>
      <c r="C18" s="15" t="s">
        <v>153</v>
      </c>
      <c r="D18" s="2"/>
      <c r="E18" s="2"/>
    </row>
    <row r="19" spans="1:5" ht="45" x14ac:dyDescent="0.25">
      <c r="A19" s="2"/>
      <c r="B19" s="2" t="s">
        <v>151</v>
      </c>
      <c r="C19" s="15" t="s">
        <v>152</v>
      </c>
      <c r="D19" s="2"/>
      <c r="E19" s="2"/>
    </row>
    <row r="20" spans="1:5" ht="60" x14ac:dyDescent="0.25">
      <c r="A20" s="2"/>
      <c r="B20" s="2" t="s">
        <v>157</v>
      </c>
      <c r="C20" s="15" t="s">
        <v>158</v>
      </c>
      <c r="D20" s="2"/>
      <c r="E20" s="2"/>
    </row>
    <row r="21" spans="1:5" ht="90" x14ac:dyDescent="0.25">
      <c r="A21" s="2"/>
      <c r="B21" s="2" t="s">
        <v>159</v>
      </c>
      <c r="C21" s="15" t="s">
        <v>161</v>
      </c>
      <c r="D21" s="2"/>
      <c r="E21" s="2"/>
    </row>
    <row r="22" spans="1:5" ht="60" x14ac:dyDescent="0.25">
      <c r="A22" s="2"/>
      <c r="B22" s="2" t="s">
        <v>160</v>
      </c>
      <c r="C22" s="15" t="s">
        <v>162</v>
      </c>
      <c r="D22" s="2"/>
      <c r="E22" s="2"/>
    </row>
    <row r="23" spans="1:5" ht="30" x14ac:dyDescent="0.25">
      <c r="A23" s="2"/>
      <c r="B23" s="2" t="s">
        <v>164</v>
      </c>
      <c r="C23" s="15" t="s">
        <v>163</v>
      </c>
      <c r="D23" s="2"/>
      <c r="E23" s="2"/>
    </row>
    <row r="24" spans="1:5" ht="45" x14ac:dyDescent="0.25">
      <c r="A24" s="2"/>
      <c r="B24" s="2" t="s">
        <v>165</v>
      </c>
      <c r="C24" s="15" t="s">
        <v>166</v>
      </c>
      <c r="D24" s="2"/>
      <c r="E24" s="2"/>
    </row>
    <row r="25" spans="1:5" ht="165" x14ac:dyDescent="0.25">
      <c r="A25" s="2"/>
      <c r="B25" s="2" t="s">
        <v>167</v>
      </c>
      <c r="C25" s="15" t="s">
        <v>168</v>
      </c>
      <c r="D25" s="2"/>
      <c r="E25" s="2"/>
    </row>
    <row r="26" spans="1:5" ht="60" x14ac:dyDescent="0.25">
      <c r="A26" s="2"/>
      <c r="B26" s="2" t="s">
        <v>169</v>
      </c>
      <c r="C26" s="15" t="s">
        <v>170</v>
      </c>
      <c r="D26" s="2"/>
      <c r="E26" s="2"/>
    </row>
    <row r="27" spans="1:5" ht="15.6" x14ac:dyDescent="0.3">
      <c r="A27" s="43" t="s">
        <v>171</v>
      </c>
      <c r="B27" s="44"/>
      <c r="C27" s="44"/>
      <c r="D27" s="44"/>
      <c r="E27" s="45"/>
    </row>
    <row r="28" spans="1:5" x14ac:dyDescent="0.25">
      <c r="A28" s="2"/>
      <c r="B28" s="2" t="s">
        <v>175</v>
      </c>
      <c r="C28" s="15" t="s">
        <v>176</v>
      </c>
      <c r="D28" s="2"/>
      <c r="E28" s="2"/>
    </row>
    <row r="29" spans="1:5" ht="75" x14ac:dyDescent="0.25">
      <c r="A29" s="2"/>
      <c r="B29" s="2" t="s">
        <v>177</v>
      </c>
      <c r="C29" s="15" t="s">
        <v>178</v>
      </c>
      <c r="D29" s="2"/>
      <c r="E29" s="2"/>
    </row>
    <row r="30" spans="1:5" ht="45" x14ac:dyDescent="0.25">
      <c r="A30" s="2"/>
      <c r="B30" s="2" t="s">
        <v>179</v>
      </c>
      <c r="C30" s="15" t="s">
        <v>180</v>
      </c>
      <c r="D30" s="2"/>
      <c r="E30" s="2"/>
    </row>
    <row r="31" spans="1:5" ht="60" x14ac:dyDescent="0.25">
      <c r="A31" s="2"/>
      <c r="B31" s="2" t="s">
        <v>157</v>
      </c>
      <c r="C31" s="15" t="s">
        <v>158</v>
      </c>
      <c r="D31" s="2"/>
      <c r="E31" s="2"/>
    </row>
    <row r="32" spans="1:5" ht="90" x14ac:dyDescent="0.25">
      <c r="A32" s="2"/>
      <c r="B32" s="2" t="s">
        <v>159</v>
      </c>
      <c r="C32" s="15" t="s">
        <v>161</v>
      </c>
      <c r="D32" s="2"/>
      <c r="E32" s="2"/>
    </row>
    <row r="33" spans="1:5" ht="60" x14ac:dyDescent="0.25">
      <c r="A33" s="2"/>
      <c r="B33" s="2" t="s">
        <v>160</v>
      </c>
      <c r="C33" s="15" t="s">
        <v>162</v>
      </c>
      <c r="D33" s="2"/>
      <c r="E33" s="2"/>
    </row>
    <row r="34" spans="1:5" ht="30" x14ac:dyDescent="0.25">
      <c r="A34" s="2"/>
      <c r="B34" s="2" t="s">
        <v>164</v>
      </c>
      <c r="C34" s="15" t="s">
        <v>163</v>
      </c>
      <c r="D34" s="2"/>
      <c r="E34" s="2"/>
    </row>
    <row r="35" spans="1:5" ht="45" x14ac:dyDescent="0.25">
      <c r="A35" s="2"/>
      <c r="B35" s="2" t="s">
        <v>165</v>
      </c>
      <c r="C35" s="15" t="s">
        <v>166</v>
      </c>
      <c r="D35" s="2"/>
      <c r="E35" s="2"/>
    </row>
    <row r="36" spans="1:5" ht="165" x14ac:dyDescent="0.25">
      <c r="A36" s="2"/>
      <c r="B36" s="2" t="s">
        <v>167</v>
      </c>
      <c r="C36" s="15" t="s">
        <v>168</v>
      </c>
      <c r="D36" s="2"/>
      <c r="E36" s="2"/>
    </row>
    <row r="37" spans="1:5" ht="60" x14ac:dyDescent="0.25">
      <c r="A37" s="2"/>
      <c r="B37" s="2" t="s">
        <v>169</v>
      </c>
      <c r="C37" s="15" t="s">
        <v>170</v>
      </c>
      <c r="D37" s="2"/>
      <c r="E37" s="2"/>
    </row>
    <row r="38" spans="1:5" x14ac:dyDescent="0.25">
      <c r="A38" s="2"/>
      <c r="B38" s="2"/>
      <c r="C38" s="15"/>
      <c r="D38" s="2"/>
      <c r="E38" s="2"/>
    </row>
    <row r="39" spans="1:5" x14ac:dyDescent="0.25">
      <c r="A39" s="2"/>
      <c r="B39" s="2"/>
      <c r="C39" s="15"/>
      <c r="D39" s="2"/>
      <c r="E39" s="2"/>
    </row>
    <row r="40" spans="1:5" x14ac:dyDescent="0.25">
      <c r="A40" s="2"/>
      <c r="B40" s="2"/>
      <c r="C40" s="15"/>
      <c r="D40" s="2"/>
      <c r="E40" s="2"/>
    </row>
    <row r="41" spans="1:5" x14ac:dyDescent="0.25">
      <c r="A41" s="2"/>
      <c r="B41" s="2"/>
      <c r="C41" s="15"/>
      <c r="D41" s="2"/>
      <c r="E41" s="2"/>
    </row>
    <row r="42" spans="1:5" x14ac:dyDescent="0.25">
      <c r="A42" s="2"/>
      <c r="B42" s="2"/>
      <c r="C42" s="15"/>
      <c r="D42" s="2"/>
      <c r="E42" s="2"/>
    </row>
    <row r="43" spans="1:5" x14ac:dyDescent="0.25">
      <c r="A43" s="2"/>
      <c r="B43" s="2"/>
      <c r="C43" s="15"/>
      <c r="D43" s="2"/>
      <c r="E43" s="2"/>
    </row>
    <row r="44" spans="1:5" x14ac:dyDescent="0.25">
      <c r="A44" s="2"/>
      <c r="B44" s="2"/>
      <c r="C44" s="15"/>
      <c r="D44" s="2"/>
      <c r="E44" s="2"/>
    </row>
    <row r="45" spans="1:5" x14ac:dyDescent="0.25">
      <c r="A45" s="2"/>
      <c r="B45" s="2"/>
      <c r="C45" s="15"/>
      <c r="D45" s="2"/>
      <c r="E45" s="2"/>
    </row>
    <row r="46" spans="1:5" x14ac:dyDescent="0.25">
      <c r="A46" s="2"/>
      <c r="B46" s="2"/>
      <c r="C46" s="15"/>
      <c r="D46" s="2"/>
      <c r="E46" s="2"/>
    </row>
    <row r="47" spans="1:5" x14ac:dyDescent="0.25">
      <c r="A47" s="2"/>
      <c r="B47" s="2"/>
      <c r="C47" s="15"/>
      <c r="D47" s="2"/>
      <c r="E47" s="2"/>
    </row>
    <row r="48" spans="1:5" x14ac:dyDescent="0.25">
      <c r="A48" s="2"/>
      <c r="B48" s="2"/>
      <c r="C48" s="15"/>
      <c r="D48" s="2"/>
      <c r="E48" s="2"/>
    </row>
    <row r="49" spans="1:5" x14ac:dyDescent="0.25">
      <c r="A49" s="2"/>
      <c r="B49" s="2"/>
      <c r="C49" s="15"/>
      <c r="D49" s="2"/>
      <c r="E49" s="2"/>
    </row>
    <row r="50" spans="1:5" x14ac:dyDescent="0.25">
      <c r="A50" s="2"/>
      <c r="B50" s="2"/>
      <c r="C50" s="15"/>
      <c r="D50" s="2"/>
      <c r="E50" s="2"/>
    </row>
    <row r="51" spans="1:5" x14ac:dyDescent="0.25">
      <c r="A51" s="2"/>
      <c r="B51" s="2"/>
      <c r="C51" s="15"/>
      <c r="D51" s="2"/>
      <c r="E51" s="2"/>
    </row>
    <row r="52" spans="1:5" x14ac:dyDescent="0.25">
      <c r="A52" s="2"/>
      <c r="B52" s="2"/>
      <c r="C52" s="15"/>
      <c r="D52" s="2"/>
      <c r="E52" s="2"/>
    </row>
    <row r="53" spans="1:5" x14ac:dyDescent="0.25">
      <c r="A53" s="2"/>
      <c r="B53" s="2"/>
      <c r="C53" s="15"/>
      <c r="D53" s="2"/>
      <c r="E53" s="2"/>
    </row>
    <row r="54" spans="1:5" x14ac:dyDescent="0.25">
      <c r="A54" s="2"/>
      <c r="B54" s="2"/>
      <c r="C54" s="15"/>
      <c r="D54" s="2"/>
      <c r="E54" s="2"/>
    </row>
    <row r="55" spans="1:5" x14ac:dyDescent="0.25">
      <c r="A55" s="2"/>
      <c r="B55" s="2"/>
      <c r="C55" s="15"/>
      <c r="D55" s="2"/>
      <c r="E55" s="2"/>
    </row>
    <row r="56" spans="1:5" x14ac:dyDescent="0.25">
      <c r="A56" s="2"/>
      <c r="B56" s="2"/>
      <c r="C56" s="15"/>
      <c r="D56" s="2"/>
      <c r="E56" s="2"/>
    </row>
  </sheetData>
  <mergeCells count="2">
    <mergeCell ref="A16:E16"/>
    <mergeCell ref="A27:E27"/>
  </mergeCells>
  <phoneticPr fontId="7"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CF37-AADD-46DD-96AF-D8A4EC134361}">
  <sheetPr codeName="Sheet24"/>
  <dimension ref="D3:J11"/>
  <sheetViews>
    <sheetView workbookViewId="0">
      <selection activeCell="J9" sqref="J9"/>
    </sheetView>
  </sheetViews>
  <sheetFormatPr defaultRowHeight="13.8" x14ac:dyDescent="0.25"/>
  <cols>
    <col min="4" max="4" width="16.69921875" bestFit="1" customWidth="1"/>
    <col min="6" max="6" width="26" bestFit="1" customWidth="1"/>
    <col min="7" max="7" width="23" bestFit="1" customWidth="1"/>
    <col min="9" max="9" width="10.3984375" bestFit="1" customWidth="1"/>
    <col min="10" max="10" width="23.296875" bestFit="1" customWidth="1"/>
  </cols>
  <sheetData>
    <row r="3" spans="4:10" x14ac:dyDescent="0.25">
      <c r="D3" t="s">
        <v>155</v>
      </c>
      <c r="E3" t="s">
        <v>57</v>
      </c>
      <c r="F3" t="s">
        <v>61</v>
      </c>
      <c r="G3" t="s">
        <v>70</v>
      </c>
      <c r="H3" t="s">
        <v>75</v>
      </c>
      <c r="I3" t="s">
        <v>78</v>
      </c>
      <c r="J3" t="s">
        <v>282</v>
      </c>
    </row>
    <row r="4" spans="4:10" x14ac:dyDescent="0.25">
      <c r="D4" t="s">
        <v>156</v>
      </c>
      <c r="E4" t="s">
        <v>58</v>
      </c>
      <c r="F4" t="s">
        <v>62</v>
      </c>
      <c r="G4" t="s">
        <v>71</v>
      </c>
      <c r="H4" t="s">
        <v>76</v>
      </c>
      <c r="I4" t="s">
        <v>79</v>
      </c>
      <c r="J4" t="s">
        <v>281</v>
      </c>
    </row>
    <row r="5" spans="4:10" x14ac:dyDescent="0.25">
      <c r="E5" t="s">
        <v>59</v>
      </c>
      <c r="F5" t="s">
        <v>63</v>
      </c>
      <c r="G5" t="s">
        <v>72</v>
      </c>
      <c r="H5" t="s">
        <v>77</v>
      </c>
      <c r="J5" t="s">
        <v>280</v>
      </c>
    </row>
    <row r="6" spans="4:10" x14ac:dyDescent="0.25">
      <c r="E6" t="s">
        <v>60</v>
      </c>
      <c r="F6" t="s">
        <v>64</v>
      </c>
      <c r="G6" t="s">
        <v>73</v>
      </c>
    </row>
    <row r="7" spans="4:10" x14ac:dyDescent="0.25">
      <c r="F7" t="s">
        <v>65</v>
      </c>
      <c r="G7" t="s">
        <v>74</v>
      </c>
    </row>
    <row r="8" spans="4:10" x14ac:dyDescent="0.25">
      <c r="F8" t="s">
        <v>69</v>
      </c>
    </row>
    <row r="9" spans="4:10" x14ac:dyDescent="0.25">
      <c r="F9" t="s">
        <v>66</v>
      </c>
    </row>
    <row r="10" spans="4:10" x14ac:dyDescent="0.25">
      <c r="F10" t="s">
        <v>67</v>
      </c>
    </row>
    <row r="11" spans="4:10" x14ac:dyDescent="0.25">
      <c r="F11" t="s">
        <v>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O 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C N F V q w A A A D 2 A A A A E g A A A E N v b m Z p Z y 9 Q Y W N r Y W d l L n h t b H q / e 7 + N f U V u j k J Z a l F x Z n 6 e r Z K h n o G S Q n F J Y l 5 K Y k 5 + X q q t U l 6 + k r 0 d L 5 d N Q G J y d m J 6 q g J Q d V 6 x V U V x i q 1 S R k l J g Z W + f n l 5 u V 6 5 s V 5 + U b q + k Y G B o X 6 E r 0 9 w c k Z q b q I S X H E m Y c W 6 m X k g a 5 N T l e x s w i C u s T P S s z D X M z I y 0 T O w 0 Y e J 2 f h m 5 i H k j Y D u B c k i C d o 4 l + a U l B a l 2 q X m 6 X r 6 2 e j D u D b 6 U C / Y A Q A A A P / / A w B Q S w M E F A A C A A g A A A A h A M Q / O u T + A w A A h E A A A B M A A A B G b 3 J t d W x h c y 9 T Z W N 0 a W 9 u M S 5 t 7 J v x T 9 p A F M d / N / F / u H S / a I K E O x B 1 i z 8 c 5 Z B u 0 J K 7 K 2 Z R s 3 R y O p L S k r Z k L s b / f V d B x z Y O t w r I Q Y 2 J + F q u 1 3 e f e 9 f 3 v t d Y X C f 9 M A B s / B d + 2 N m J v 3 m R 6 I G O d y t K J Q R O g S + S 3 R 0 g f 1 g 4 i q 6 F t H R 6 N 0 X u f f V F v N f o + 6 J o h k E i g i T e M 8 z 3 l 2 4 s o v j S a j A T X 9 b D 7 4 E f e r 3 4 8 o z Y h O I W s O y G Q 9 u Y W 4 4 N c M 1 x O e B N A r D V A D g I x N 0 o E g B + G R a H v R t j v w A u r M H Q F w P Z t p d 2 7 9 S A x b J x t V 8 Y 9 y f t I p T d G f f r / s L q n R q T b h t X D x d 1 L / G u J q e + M z p R O A g T e W N N 4 f V k D w 3 5 x c d 7 K E 6 O T O x 7 j 6 3 K S 0 / M 2 P f Z t e d 7 U X y a R C P x f P F 3 h v n N C 2 5 l g / z H U P x q j U d e E N + E 0 c A M / d E g S A / G e z M u X 7 i / N 8 a n Q K M A E n k a S M R d 8 l A A T 3 a k s J c V 9 o r C f q i w V / + y z x o k + c v M J m k T B p x G O l C K 1 o 4 V 9 h O F H Z Z U B 1 T + g C q H Q J V H o M o l M P W J F S T V S j E d o I e H / d 2 d f j B z Y P + c E V D P G Q E 3 c 0 Y 8 u 8 i a M y m y D X R Z z 4 E u 5 6 F v X u g b x z L Q I l 2 S j k i X M N 4 m N g d 1 z L G i k S P d I l 4 2 3 i t 6 8 l 7 J e d 9 2 3 h e 8 w h / q O R E O 8 4 m w h I m Q D a G q n g h V t w u h h m v X g e l S S m z z 8 7 S L X 5 1 I Z Q + k 2 X g 7 0 p O 3 o + 3 i r Y t b 7 i S p l n 5 k j H C 2 A t K y E X W s J 1 H H + S K Y 2 m s O p c 6 5 Z Z + B O u H Y a r 1 Q u 3 n 7 A H a i J 2 4 n e u O W P v u A D q E S E T u F h T v A x J y c O V Q u h + A A 4 B Y n 1 J Z O 7 J L p R 6 Z 0 3 W Q H g D m m J T 3 d l S a X k r F 1 5 S X L V z 6 p w Z K W 4 M n U a i P j 3 M q A f H v w 9 K w j w x l 1 5 P / A Z I z e G i o f S 6 1 8 / A c V e u p t E G 3 0 O j g 3 6 i w N 1 a c w Z u K O x e V I z g t n C 3 / + h 3 q q H 7 C 8 l e t i F k B 1 A V F P W Q J W c h A X D i J r k x X D p 6 c U A A / z 5 X j h y 7 E c O Y o Z p 6 7 5 Y n K x e A 7 1 1 B P g l u k J b f z R o V N I M l D 7 / O T X d c x Q s r G o p 9 Y A j / L K 8 N o l x n O 3 B N Q o w Z + A 2 0 l L 1 + M 5 5 V A m P 7 0 w o z J u F Z h 5 Q O U O q P I H V D k E q j y C V B 5 B S g Z U E C D V n a P M m 4 K g n j I Q 1 F w G Y s S U s B + c W 4 z 8 u Z y o w c 8 S A 7 J B o a d Y A 0 9 y K J Y H B d J T S E G l H I o l Q q G n y I F g / q w 4 S X m n X w M x n Y O p d P v c 4 s 0 V b S l Y b A K D 9 N R Y U P 5 O 0 y w o z z E l T c d l a Z 3 o O V H 4 h x h Y X c / N z 9 m I 1 l O s Q e V c S 1 6 i l o z 0 V E 7 Q p i o n U x v x a M 3 i d N 5 O 4 y w Q Z g s d e l a W 0 Y Z W l q k Y h l H S D 2 5 B e A P w q N d P 0 g + d T l u e E g 3 i N 6 d F T z 0 M b d m r M b 9 R x E b x U A R x + p K / / I + K n h i k v o v X Z + f 5 T w A A A P / / A w B Q S w E C L Q A U A A Y A C A A A A C E A K t 2 q Q N I A A A A 3 A Q A A E w A A A A A A A A A A A A A A A A A A A A A A W 0 N v b n R l b n R f V H l w Z X N d L n h t b F B L A Q I t A B Q A A g A I A A A A I Q B I I 0 V W r A A A A P Y A A A A S A A A A A A A A A A A A A A A A A A s D A A B D b 2 5 m a W c v U G F j a 2 F n Z S 5 4 b W x Q S w E C L Q A U A A I A C A A A A C E A x D 8 6 5 P 4 D A A C E Q A A A E w A A A A A A A A A A A A A A A A D n A w A A R m 9 y b X V s Y X M v U 2 V j d G l v b j E u b V B L B Q Y A A A A A A w A D A M I A A A A W 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i w B A A A A A A C c L A E 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h Z 2 U w M D I 8 L 0 l 0 Z W 1 Q Y X R o P j w v S X R l b U x v Y 2 F 0 a W 9 u P j x T d G F i b G V F b n R y a W V z P j x F b n R y e S B U e X B l P S J B Z G R l Z F R v R G F 0 Y U 1 v Z G V s I i B W Y W x 1 Z T 0 i b D E i L z 4 8 R W 5 0 c n k g V H l w Z T 0 i Q n V m Z m V y T m V 4 d F J l Z n J l c 2 g i I F Z h b H V l P S J s M S I v P j x F b n R y e S B U e X B l P S J G a W x s Q 2 9 1 b n Q i I F Z h b H V l P S J s M T E i L z 4 8 R W 5 0 c n k g V H l w Z T 0 i R m l s b E V u Y W J s Z W Q i I F Z h b H V l P S J s M C I v P j x F b n R y e S B U e X B l P S J G a W x s R X J y b 3 J D b 2 R l I i B W Y W x 1 Z T 0 i c 1 V u a 2 5 v d 2 4 i L z 4 8 R W 5 0 c n k g V H l w Z T 0 i R m l s b E V y c m 9 y Q 2 9 1 b n Q i I F Z h b H V l P S J s M C I v P j x F b n R y e S B U e X B l P S J G a W x s T G F z d F V w Z G F 0 Z W Q i I F Z h b H V l P S J k M j A y M y 0 w N C 0 x M F Q x M z o z N j o w N i 4 w O D M 3 M z U 0 W i I v P j x F b n R y e S B U e X B l P S J G a W x s Q 2 9 s d W 1 u V H l w Z X M i I F Z h b H V l P S J z Q m d Z R 0 J n W U d C Z 1 l H Q m d Z R 0 J n W U Q i L z 4 8 R W 5 0 c n k g V H l w Z T 0 i R m l s b E N v b H V t b k 5 h b W V z I i B W Y W x 1 Z T 0 i c 1 s m c X V v d D t D b 2 x 1 b W 4 x J n F 1 b 3 Q 7 L C Z x d W 9 0 O 0 N v b H V t b j I m c X V v d D s s J n F 1 b 3 Q 7 Q 2 9 s d W 1 u M y Z x d W 9 0 O y w m c X V v d D t D b 2 x 1 b W 4 0 J n F 1 b 3 Q 7 L C Z x d W 9 0 O 0 N v b H V t b j U m c X V v d D s s J n F 1 b 3 Q 7 Q 2 9 s d W 1 u N i Z x d W 9 0 O y w m c X V v d D t H R U 5 F U k F M I E l O R k 9 S T U F U S U 9 O I E 9 O I F N D S E V N R V M g T 0 Y g Q U l G 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D b 2 x 1 b W 5 D b 3 V u d C Z x d W 9 0 O z o x N 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x P C 9 J d G V t U G F 0 a D 4 8 L 0 l 0 Z W 1 M b 2 N h d G l v b j 4 8 U 3 R h Y m x l R W 5 0 c m l l c z 4 8 R W 5 0 c n k g V H l w Z T 0 i Q W R k Z W R U b 0 R h d G F N b 2 R l b C I g V m F s d W U 9 I m w x I i 8 + P E V u d H J 5 I F R 5 c G U 9 I k J 1 Z m Z l c k 5 l e H R S Z W Z y Z X N o I i B W Y W x 1 Z T 0 i b D E i L z 4 8 R W 5 0 c n k g V H l w Z T 0 i R m l s b E N v d W 5 0 I i B W Y W x 1 Z T 0 i b D I w I i 8 + P E V u d H J 5 I F R 5 c G U 9 I k Z p b G x F b m F i b G V k I i B W Y W x 1 Z T 0 i b D A i L z 4 8 R W 5 0 c n k g V H l w Z T 0 i R m l s b E V y c m 9 y Q 2 9 k Z S I g V m F s d W U 9 I n N V b m t u b 3 d u I i 8 + P E V u d H J 5 I F R 5 c G U 9 I k Z p b G x F c n J v c k N v d W 5 0 I i B W Y W x 1 Z T 0 i b D A i L z 4 8 R W 5 0 c n k g V H l w Z T 0 i R m l s b E x h c 3 R V c G R h d G V k I i B W Y W x 1 Z T 0 i Z D I w M j M t M D Q t M T B U M T M 6 M z Y 6 M D Y u M T A 0 N D E w N F o i L z 4 8 R W 5 0 c n k g V H l w Z T 0 i R m l s b E N v b H V t b l R 5 c G V z I i B W Y W x 1 Z T 0 i c 0 J n W U d B d z 0 9 I i 8 + P E V u d H J 5 I F R 5 c G U 9 I k Z p b G x D b 2 x 1 b W 5 O Y W 1 l c y I g V m F s d W U 9 I n N b J n F 1 b 3 Q 7 Q 2 9 s d W 1 u M S Z x d W 9 0 O y w m c X V v d D t D b 2 x 1 b W 4 y J n F 1 b 3 Q 7 L C Z x d W 9 0 O 0 F u b m V 4 d X J l I E k m c X V v d D s s J n F 1 b 3 Q 7 Q 2 9 s d W 1 u N 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Q s J n F 1 b 3 Q 7 a 2 V 5 Q 2 9 s d W 1 u T m F t Z X M m c X V v d D s 6 W 1 0 s J n F 1 b 3 Q 7 c X V l c n l S Z W x h d G l v b n N o a X B z J n F 1 b 3 Q 7 O l t d L C Z x d W 9 0 O 2 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D b 2 x 1 b W 5 D b 3 V u d C Z x d W 9 0 O z o 0 L C Z x d W 9 0 O 0 t l e U N v b H V t b k 5 h b W V z J n F 1 b 3 Q 7 O l t d L C Z x d W 9 0 O 0 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z P C 9 J d G V t U G F 0 a D 4 8 L 0 l 0 Z W 1 M b 2 N h d G l v b j 4 8 U 3 R h Y m x l R W 5 0 c m l l c z 4 8 R W 5 0 c n k g V H l w Z T 0 i Q W R k Z W R U b 0 R h d G F N b 2 R l b C I g V m F s d W U 9 I m w x I i 8 + P E V u d H J 5 I F R 5 c G U 9 I k J 1 Z m Z l c k 5 l e H R S Z W Z y Z X N o I i B W Y W x 1 Z T 0 i b D E i L z 4 8 R W 5 0 c n k g V H l w Z T 0 i R m l s b E N v d W 5 0 I i B W Y W x 1 Z T 0 i b D E 5 I i 8 + P E V u d H J 5 I F R 5 c G U 9 I k Z p b G x F b m F i b G V k I i B W Y W x 1 Z T 0 i b D A i L z 4 8 R W 5 0 c n k g V H l w Z T 0 i R m l s b E V y c m 9 y Q 2 9 k Z S I g V m F s d W U 9 I n N V b m t u b 3 d u I i 8 + P E V u d H J 5 I F R 5 c G U 9 I k Z p b G x F c n J v c k N v d W 5 0 I i B W Y W x 1 Z T 0 i b D A i L z 4 8 R W 5 0 c n k g V H l w Z T 0 i R m l s b E x h c 3 R V c G R h d G V k I i B W Y W x 1 Z T 0 i Z D I w M j M t M D Q t M T B U M T M 6 M z Y 6 M D Y u M T E 3 N T E 5 M l o i L z 4 8 R W 5 0 c n k g V H l w Z T 0 i R m l s b E N v b H V t b l R 5 c G V z I i B W Y W x 1 Z T 0 i c 0 J n W U d C Z 1 l H Q m d Z R 0 J n W U d C Z 0 0 9 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C w m c X V v d D t r Z X l D b 2 x 1 b W 5 O Y W 1 l c y Z x d W 9 0 O z p b X S w m c X V v d D t x d W V y e V J l b G F 0 a W 9 u c 2 h p c H M m c X V v d D s 6 W 1 0 s J n F 1 b 3 Q 7 Y 2 9 s d W 1 u S W R l b n R p d G l l c y Z x d W 9 0 O z p b J n F 1 b 3 Q 7 U 2 V j d G l v b j E v U G F n Z T A w M y 9 D a G F u Z 2 V k I F R 5 c G U u e 0 N v b H V t b j E s M H 0 m c X V v d D s s J n F 1 b 3 Q 7 U 2 V j d G l v b j E v U G F n Z T A w M y 9 D a G F u Z 2 V k I F R 5 c G U u e 0 N v b H V t b j I s M X 0 m c X V v d D s s J n F 1 b 3 Q 7 U 2 V j d G l v b j E v U G F n Z T A w M y 9 D a G F u Z 2 V k I F R 5 c G U u e 0 N v b H V t b j M s M n 0 m c X V v d D s s J n F 1 b 3 Q 7 U 2 V j d G l v b j E v U G F n Z T A w M y 9 D a G F u Z 2 V k I F R 5 c G U u e 0 N v b H V t b j Q s M 3 0 m c X V v d D s s J n F 1 b 3 Q 7 U 2 V j d G l v b j E v U G F n Z T A w M y 9 D a G F u Z 2 V k I F R 5 c G U u e 0 N v b H V t b j U s N H 0 m c X V v d D s s J n F 1 b 3 Q 7 U 2 V j d G l v b j E v U G F n Z T A w M y 9 D a G F u Z 2 V k I F R 5 c G U u e 1 N D S E V N R S B M R V Z F T C B J T l Z F U 1 R N R U 5 U I E R B V E E s N X 0 m c X V v d D s s J n F 1 b 3 Q 7 U 2 V j d G l v b j E v U G F n Z T A w M y 9 D a G F u Z 2 V k I F R 5 c G U u e 0 N v b H V t b j c s N n 0 m c X V v d D s s J n F 1 b 3 Q 7 U 2 V j d G l v b j E v U G F n Z T A w M y 9 D a G F u Z 2 V k I F R 5 c G U u e 0 N v b H V t b j g s N 3 0 m c X V v d D s s J n F 1 b 3 Q 7 U 2 V j d G l v b j E v U G F n Z T A w M y 9 D a G F u Z 2 V k I F R 5 c G U u e 0 N v b H V t b j k s O H 0 m c X V v d D s s J n F 1 b 3 Q 7 U 2 V j d G l v b j E v U G F n Z T A w M y 9 D a G F u Z 2 V k I F R 5 c G U u e 0 N v b H V t b j E w L D l 9 J n F 1 b 3 Q 7 L C Z x d W 9 0 O 1 N l Y 3 R p b 2 4 x L 1 B h Z 2 U w M D M v Q 2 h h b m d l Z C B U e X B l L n t D b 2 x 1 b W 4 x M S w x M H 0 m c X V v d D s s J n F 1 b 3 Q 7 U 2 V j d G l v b j E v U G F n Z T A w M y 9 D a G F u Z 2 V k I F R 5 c G U u e 0 N v b H V t b j E y L D E x f S Z x d W 9 0 O y w m c X V v d D t T Z W N 0 a W 9 u M S 9 Q Y W d l M D A z L 0 N o Y W 5 n Z W Q g V H l w Z S 5 7 Q 2 9 s d W 1 u M T M s M T J 9 J n F 1 b 3 Q 7 L C Z x d W 9 0 O 1 N l Y 3 R p b 2 4 x L 1 B h Z 2 U w M D M v Q 2 h h b m d l Z C B U e X B l L n t D b 2 x 1 b W 4 x N C w x M 3 0 m c X V v d D t d L C Z x d W 9 0 O 0 N v b H V t b k N v d W 5 0 J n F 1 b 3 Q 7 O j E 0 L C Z x d W 9 0 O 0 t l e U N v b H V t b k 5 h b W V z J n F 1 b 3 Q 7 O l t d L C Z x d W 9 0 O 0 N v b H V t b k l k Z W 5 0 a X R p Z X M m c X V v d D s 6 W y Z x d W 9 0 O 1 N l Y 3 R p b 2 4 x L 1 B h Z 2 U w M D M v Q 2 h h b m d l Z C B U e X B l L n t D b 2 x 1 b W 4 x L D B 9 J n F 1 b 3 Q 7 L C Z x d W 9 0 O 1 N l Y 3 R p b 2 4 x L 1 B h Z 2 U w M D M v Q 2 h h b m d l Z C B U e X B l L n t D b 2 x 1 b W 4 y L D F 9 J n F 1 b 3 Q 7 L C Z x d W 9 0 O 1 N l Y 3 R p b 2 4 x L 1 B h Z 2 U w M D M v Q 2 h h b m d l Z C B U e X B l L n t D b 2 x 1 b W 4 z L D J 9 J n F 1 b 3 Q 7 L C Z x d W 9 0 O 1 N l Y 3 R p b 2 4 x L 1 B h Z 2 U w M D M v Q 2 h h b m d l Z C B U e X B l L n t D b 2 x 1 b W 4 0 L D N 9 J n F 1 b 3 Q 7 L C Z x d W 9 0 O 1 N l Y 3 R p b 2 4 x L 1 B h Z 2 U w M D M v Q 2 h h b m d l Z C B U e X B l L n t D b 2 x 1 b W 4 1 L D R 9 J n F 1 b 3 Q 7 L C Z x d W 9 0 O 1 N l Y 3 R p b 2 4 x L 1 B h Z 2 U w M D M v Q 2 h h b m d l Z C B U e X B l L n t T Q 0 h F T U U g T E V W R U w g S U 5 W R V N U T U V O V C B E Q V R B L D V 9 J n F 1 b 3 Q 7 L C Z x d W 9 0 O 1 N l Y 3 R p b 2 4 x L 1 B h Z 2 U w M D M v Q 2 h h b m d l Z C B U e X B l L n t D b 2 x 1 b W 4 3 L D Z 9 J n F 1 b 3 Q 7 L C Z x d W 9 0 O 1 N l Y 3 R p b 2 4 x L 1 B h Z 2 U w M D M v Q 2 h h b m d l Z C B U e X B l L n t D b 2 x 1 b W 4 4 L D d 9 J n F 1 b 3 Q 7 L C Z x d W 9 0 O 1 N l Y 3 R p b 2 4 x L 1 B h Z 2 U w M D M v Q 2 h h b m d l Z C B U e X B l L n t D b 2 x 1 b W 4 5 L D h 9 J n F 1 b 3 Q 7 L C Z x d W 9 0 O 1 N l Y 3 R p b 2 4 x L 1 B h Z 2 U w M D M v Q 2 h h b m d l Z C B U e X B l L n t D b 2 x 1 b W 4 x M C w 5 f S Z x d W 9 0 O y w m c X V v d D t T Z W N 0 a W 9 u M S 9 Q Y W d l M D A z L 0 N o Y W 5 n Z W Q g V H l w Z S 5 7 Q 2 9 s d W 1 u M T E s M T B 9 J n F 1 b 3 Q 7 L C Z x d W 9 0 O 1 N l Y 3 R p b 2 4 x L 1 B h Z 2 U w M D M v Q 2 h h b m d l Z C B U e X B l L n t D b 2 x 1 b W 4 x M i w x M X 0 m c X V v d D s s J n F 1 b 3 Q 7 U 2 V j d G l v b j E v U G F n Z T A w M y 9 D a G F u Z 2 V k I F R 5 c G U u e 0 N v b H V t b j E z L D E y f S Z x d W 9 0 O y w m c X V v d D t T Z W N 0 a W 9 u M S 9 Q Y W d l M D A z L 0 N o Y W 5 n Z W Q g V H l w Z S 5 7 Q 2 9 s d W 1 u M T Q s M T 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0 P C 9 J d G V t U G F 0 a D 4 8 L 0 l 0 Z W 1 M b 2 N h d G l v b j 4 8 U 3 R h Y m x l R W 5 0 c m l l c z 4 8 R W 5 0 c n k g V H l w Z T 0 i Q W R k Z W R U b 0 R h d G F N b 2 R l b C I g V m F s d W U 9 I m w x I i 8 + P E V u d H J 5 I F R 5 c G U 9 I k J 1 Z m Z l c k 5 l e H R S Z W Z y Z X N o I i B W Y W x 1 Z T 0 i b D E i L z 4 8 R W 5 0 c n k g V H l w Z T 0 i R m l s b E N v d W 5 0 I i B W Y W x 1 Z T 0 i b D I 4 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m d Z R 0 J n W U d C Z 1 l E 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s s J n F 1 b 3 Q 7 Q 2 9 s d W 1 u M T 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S w m c X V v d D t r Z X l D b 2 x 1 b W 5 O Y W 1 l c y Z x d W 9 0 O z p b X S w m c X V v d D t x d W V y e V J l b G F 0 a W 9 u c 2 h p c H M m c X V v d D s 6 W 1 0 s J n F 1 b 3 Q 7 Y 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Q 2 9 s d W 1 u Q 2 9 1 b n Q m c X V v d D s 6 M T U s J n F 1 b 3 Q 7 S 2 V 5 Q 2 9 s d W 1 u T m F t Z X M m c X V v d D s 6 W 1 0 s J n F 1 b 3 Q 7 Q 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X c 9 P S I v P j x F b n R y e S B U e X B l P S J G a W x s Q 2 9 s d W 1 u T m F t Z X M i I F Z h b H V l P S J z W y Z x d W 9 0 O 0 N v b H V t b j E m c X V v d D s s J n F 1 b 3 Q 7 Q 2 9 s d W 1 u M i Z x d W 9 0 O y w m c X V v d D t D b 2 x 1 b W 4 z J n F 1 b 3 Q 7 L C Z x d W 9 0 O 0 N v b H V t b j Q m c X V v d D s s J n F 1 b 3 Q 7 Q 2 9 s d W 1 u N S Z x d W 9 0 O y w m c X V v d D t T Q 0 h F T U U g T E V W R U w g S U 5 W R V N U T U V O V C B E Q V R B J n F 1 b 3 Q 7 L C Z x d W 9 0 O 0 N v b H V t b j c 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Q 2 9 s d W 1 u Q 2 9 1 b n Q m c X V v d D s 6 N y w m c X V v d D t L Z X l D b 2 x 1 b W 5 O Y W 1 l c y Z x d W 9 0 O z p b X S w m c X V v d D t D 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U w O D Q 3 M V o i L z 4 8 R W 5 0 c n k g V H l w Z T 0 i R m l s b E N v b H V t b l R 5 c G V z I i B W Y W x 1 Z T 0 i c 0 J n W U d C Z 1 l H Q m d Z R C I v P j x F b n R y e S B U e X B l P S J G a W x s Q 2 9 s d W 1 u T m F t Z X M i I F Z h b H V l P S J z W y Z x d W 9 0 O 0 N v b H V t b j E m c X V v d D s s J n F 1 b 3 Q 7 Q 2 9 s d W 1 u M i Z x d W 9 0 O y w m c X V v d D t D b 2 x 1 b W 4 z J n F 1 b 3 Q 7 L C Z x d W 9 0 O 0 Z V T k Q g Q 1 V S U k V O Q 1 k g S U 5 G T 1 J N Q V R J T 0 4 m c X V v d D s s J n F 1 b 3 Q 7 Q 2 9 s d W 1 u N S Z x d W 9 0 O y w m c X V v d D t D b 2 x 1 b W 4 2 J n F 1 b 3 Q 7 L C Z x d W 9 0 O 0 N v b H V t b j c m c X V v d D s s J n F 1 b 3 Q 7 Q 2 9 s d W 1 u O C Z x d W 9 0 O y w m c X V v d D t D b 2 x 1 b W 4 5 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S w m c X V v d D t r Z X l D b 2 x 1 b W 5 O Y W 1 l c y Z x d W 9 0 O z p b X S w m c X V v d D t x d W V y e V J l b G F 0 a W 9 u c 2 h p c H M m c X V v d D s 6 W 1 0 s J n F 1 b 3 Q 7 Y 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0 N v b H V t b k N v d W 5 0 J n F 1 b 3 Q 7 O j k s J n F 1 b 3 Q 7 S 2 V 5 Q 2 9 s d W 1 u T m F t Z X M m c X V v d D s 6 W 1 0 s J n F 1 b 3 Q 7 Q 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c 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1 M D g 0 N z F a I i 8 + P E V u d H J 5 I F R 5 c G U 9 I k Z p b G x D b 2 x 1 b W 5 U e X B l c y I g V m F s d W U 9 I n N C Z 1 l H Q m d Z R 0 J n T T 0 i L z 4 8 R W 5 0 c n k g V H l w Z T 0 i R m l s b E N v b H V t b k 5 h b W V z I i B W Y W x 1 Z T 0 i c 1 s m c X V v d D t D b 2 x 1 b W 4 x J n F 1 b 3 Q 7 L C Z x d W 9 0 O 0 N v b H V t b j I m c X V v d D s s J n F 1 b 3 Q 7 Q 2 9 s d W 1 u M y Z x d W 9 0 O y w m c X V v d D t W Q U x V Q V R J T 0 4 g T 0 Y g Q V N T R V R T J n F 1 b 3 Q 7 L C Z x d W 9 0 O 0 N v b H V t b j U m c X V v d D s s J n F 1 b 3 Q 7 Q 2 9 s d W 1 u N i 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Q 2 9 s d W 1 u Q 2 9 1 b n Q m c X V v d D s 6 O C w m c X V v d D t L Z X l D b 2 x 1 b W 5 O Y W 1 l c y Z x d W 9 0 O z p b X S w m c X V v d D t D 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Y 3 N D Y w N 1 o i L z 4 8 R W 5 0 c n k g V H l w Z T 0 i R m l s b E N v b H V t b l R 5 c G V z I i B W Y W x 1 Z T 0 i c 0 J n W U d C Z 1 l H Q m d Z R C I v P j x F b n R y e S B U e X B l P S J G a W x s Q 2 9 s d W 1 u T m F t Z X M i I F Z h b H V l P S J z W y Z x d W 9 0 O 0 N v b H V t b j E m c X V v d D s s J n F 1 b 3 Q 7 Q 2 9 s d W 1 u M i Z x d W 9 0 O y w m c X V v d D t D b 2 x 1 b W 4 z J n F 1 b 3 Q 7 L C Z x d W 9 0 O 0 N v b H V t b j Q m c X V v d D s s J n F 1 b 3 Q 7 Q k 9 S U k 9 X S U 5 H I E R F V E F J T F M g T 0 Y g Q U l G J n F 1 b 3 Q 7 L C Z x d W 9 0 O 0 N v b H V t b j Y m c X V v d D s s J n F 1 b 3 Q 7 Q 2 9 s d W 1 u N y Z x d W 9 0 O y w m c X V v d D t D b 2 x 1 b W 4 4 J n F 1 b 3 Q 7 L C Z x d W 9 0 O 0 N v b H V t b j k 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5 L C Z x d W 9 0 O 2 t l e U N v b H V t b k 5 h b W V z J n F 1 b 3 Q 7 O l t d L C Z x d W 9 0 O 3 F 1 Z X J 5 U m V s Y X R p b 2 5 z a G l w c y Z x d W 9 0 O z p b X S w m c X V v d D t j b 2 x 1 b W 5 J Z G V u d G l 0 a W V z J n F 1 b 3 Q 7 O l s m c X V v d D t T Z W N 0 a W 9 u M S 9 Q Y W d l M D A 4 L 0 N o Y W 5 n Z W Q g V H l w Z S 5 7 Q 2 9 s d W 1 u M S w w f S Z x d W 9 0 O y w m c X V v d D t T Z W N 0 a W 9 u M S 9 Q Y W d l M D A 4 L 0 N o Y W 5 n Z W Q g V H l w Z S 5 7 Q 2 9 s d W 1 u M i w x f S Z x d W 9 0 O y w m c X V v d D t T Z W N 0 a W 9 u M S 9 Q Y W d l M D A 4 L 0 N o Y W 5 n Z W Q g V H l w Z S 5 7 Q 2 9 s d W 1 u M y w y f S Z x d W 9 0 O y w m c X V v d D t T Z W N 0 a W 9 u M S 9 Q Y W d l M D A 4 L 0 N o Y W 5 n Z W Q g V H l w Z S 5 7 Q 2 9 s d W 1 u N C w z f S Z x d W 9 0 O y w m c X V v d D t T Z W N 0 a W 9 u M S 9 Q Y W d l M D A 4 L 0 N o Y W 5 n Z W Q g V H l w Z S 5 7 Q k 9 S U k 9 X S U 5 H I E R F V E F J T F M g T 0 Y g Q U l G L D R 9 J n F 1 b 3 Q 7 L C Z x d W 9 0 O 1 N l Y 3 R p b 2 4 x L 1 B h Z 2 U w M D g v Q 2 h h b m d l Z C B U e X B l L n t D b 2 x 1 b W 4 2 L D V 9 J n F 1 b 3 Q 7 L C Z x d W 9 0 O 1 N l Y 3 R p b 2 4 x L 1 B h Z 2 U w M D g v Q 2 h h b m d l Z C B U e X B l L n t D b 2 x 1 b W 4 3 L D Z 9 J n F 1 b 3 Q 7 L C Z x d W 9 0 O 1 N l Y 3 R p b 2 4 x L 1 B h Z 2 U w M D g v Q 2 h h b m d l Z C B U e X B l L n t D b 2 x 1 b W 4 4 L D d 9 J n F 1 b 3 Q 7 L C Z x d W 9 0 O 1 N l Y 3 R p b 2 4 x L 1 B h Z 2 U w M D g v Q 2 h h b m d l Z C B U e X B l L n t D b 2 x 1 b W 4 5 L D h 9 J n F 1 b 3 Q 7 X S w m c X V v d D t D b 2 x 1 b W 5 D b 3 V u d C Z x d W 9 0 O z o 5 L C Z x d W 9 0 O 0 t l e U N v b H V t b k 5 h b W V z J n F 1 b 3 Q 7 O l t d L C Z x d W 9 0 O 0 N v b H V t b k l k Z W 5 0 a X R p Z X M m c X V v d D s 6 W y Z x d W 9 0 O 1 N l Y 3 R p b 2 4 x L 1 B h Z 2 U w M D g v Q 2 h h b m d l Z C B U e X B l L n t D b 2 x 1 b W 4 x L D B 9 J n F 1 b 3 Q 7 L C Z x d W 9 0 O 1 N l Y 3 R p b 2 4 x L 1 B h Z 2 U w M D g v Q 2 h h b m d l Z C B U e X B l L n t D b 2 x 1 b W 4 y L D F 9 J n F 1 b 3 Q 7 L C Z x d W 9 0 O 1 N l Y 3 R p b 2 4 x L 1 B h Z 2 U w M D g v Q 2 h h b m d l Z C B U e X B l L n t D b 2 x 1 b W 4 z L D J 9 J n F 1 b 3 Q 7 L C Z x d W 9 0 O 1 N l Y 3 R p b 2 4 x L 1 B h Z 2 U w M D g v Q 2 h h b m d l Z C B U e X B l L n t D b 2 x 1 b W 4 0 L D N 9 J n F 1 b 3 Q 7 L C Z x d W 9 0 O 1 N l Y 3 R p b 2 4 x L 1 B h Z 2 U w M D g v Q 2 h h b m d l Z C B U e X B l L n t C T 1 J S T 1 d J T k c g R E V U Q U l M U y B P R i B B S U Y s N H 0 m c X V v d D s s J n F 1 b 3 Q 7 U 2 V j d G l v b j E v U G F n Z T A w O C 9 D a G F u Z 2 V k I F R 5 c G U u e 0 N v b H V t b j Y s N X 0 m c X V v d D s s J n F 1 b 3 Q 7 U 2 V j d G l v b j E v U G F n Z T A w O C 9 D a G F u Z 2 V k I F R 5 c G U u e 0 N v b H V t b j c s N n 0 m c X V v d D s s J n F 1 b 3 Q 7 U 2 V j d G l v b j E v U G F n Z T A w O C 9 D a G F u Z 2 V k I F R 5 c G U u e 0 N v b H V t b j g s N 3 0 m c X V v d D s s J n F 1 b 3 Q 7 U 2 V j d G l v b j E v U G F n Z T A w O C 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R B V E E g U E V S V E F J T k l O R y B U T y B D Q V R F R 0 9 S W S B J I C 0 g Q U x U R V J O Q V R J V k U g S U 5 W R V N U T U V O V C B G V U 5 E U y 0 g U 0 9 D S U F M I F Z F T l R V U k U g R l V O R F M 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0 N v b H V t b k N v d W 5 0 J n F 1 b 3 Q 7 O j c s J n F 1 b 3 Q 7 S 2 V 5 Q 2 9 s d W 1 u T m F t Z X M m c X V v d D s 6 W 1 0 s J n F 1 b 3 Q 7 Q 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A 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N v b H V t b j I m c X V v d D s s J n F 1 b 3 Q 7 R E F U Q S B Q R V J U Q U l O S U 5 H I F R P I E N B V E V H T 1 J Z I E k g L S B B T F R F U k 5 B V E l W R S B J T l Z F U 1 R N R U 5 U I E Z V T k R T L S B T T 0 N J Q U w g V k V O V F V S R S B G V U 5 E U 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0 N v b H V t b k N v d W 5 0 J n F 1 b 3 Q 7 O j c s J n F 1 b 3 Q 7 S 2 V 5 Q 2 9 s d W 1 u T m F t Z X M m c X V v d D s 6 W 1 0 s J n F 1 b 3 Q 7 Q 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w N D I 1 M D Z a I i 8 + P E V u d H J 5 I F R 5 c G U 9 I k Z p b G x D b 2 x 1 b W 5 U e X B l c y I g V m F s d W U 9 I n N C Z 1 l H Q m d Z R 0 J n W U d C Z z 0 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G F n Z T A x M S 9 D a G F u Z 2 V k I F R 5 c G U u e 0 N v b H V t b j E s M H 0 m c X V v d D s s J n F 1 b 3 Q 7 U 2 V j d G l v b j E v U G F n Z T A x M S 9 D a G F u Z 2 V k I F R 5 c G U u e 0 N v b H V t b j I s M X 0 m c X V v d D s s J n F 1 b 3 Q 7 U 2 V j d G l v b j E v U G F n Z T A x M S 9 D a G F u Z 2 V k I F R 5 c G U u e 0 N v b H V t b j M s M n 0 m c X V v d D s s J n F 1 b 3 Q 7 U 2 V j d G l v b j E v U G F n Z T A x M S 9 D a G F u Z 2 V k I F R 5 c G U u e 0 N v b H V t b j Q s M 3 0 m c X V v d D s s J n F 1 b 3 Q 7 U 2 V j d G l v b j E v U G F n Z T A x M S 9 D a G F u Z 2 V k I F R 5 c G U u e 0 N v b H V t b j U s N H 0 m c X V v d D s s J n F 1 b 3 Q 7 U 2 V j d G l v b j E v U G F n Z T A x M S 9 D a G F u Z 2 V k I F R 5 c G U u e 0 N v b H V t b j Y s N X 0 m c X V v d D s s J n F 1 b 3 Q 7 U 2 V j d G l v b j E v U G F n Z T A x M S 9 D a G F u Z 2 V k I F R 5 c G U u e 0 N v b H V t b j c s N n 0 m c X V v d D s s J n F 1 b 3 Q 7 U 2 V j d G l v b j E v U G F n Z T A x M S 9 D a G F u Z 2 V k I F R 5 c G U u e 0 N v b H V t b j g s N 3 0 m c X V v d D s s J n F 1 b 3 Q 7 U 2 V j d G l v b j E v U G F n Z T A x M S 9 D a G F u Z 2 V k I F R 5 c G U u e 0 N v b H V t b j k s O H 0 m c X V v d D s s J n F 1 b 3 Q 7 U 2 V j d G l v b j E v U G F n Z T A x M S 9 D a G F u Z 2 V k I F R 5 c G U u e 0 N v b H V t b j E w L D l 9 J n F 1 b 3 Q 7 X S w m c X V v d D t D b 2 x 1 b W 5 D b 3 V u d C Z x d W 9 0 O z o x M C w m c X V v d D t L Z X l D b 2 x 1 b W 5 O Y W 1 l c y Z x d W 9 0 O z p b X S w m c X V v d D t D b 2 x 1 b W 5 J Z G V u d G l 0 a W V z J n F 1 b 3 Q 7 O l s m c X V v d D t T Z W N 0 a W 9 u M S 9 Q Y W d l M D E x L 0 N o Y W 5 n Z W Q g V H l w Z S 5 7 Q 2 9 s d W 1 u M S w w f S Z x d W 9 0 O y w m c X V v d D t T Z W N 0 a W 9 u M S 9 Q Y W d l M D E x L 0 N o Y W 5 n Z W Q g V H l w Z S 5 7 Q 2 9 s d W 1 u M i w x f S Z x d W 9 0 O y w m c X V v d D t T Z W N 0 a W 9 u M S 9 Q Y W d l M D E x L 0 N o Y W 5 n Z W Q g V H l w Z S 5 7 Q 2 9 s d W 1 u M y w y f S Z x d W 9 0 O y w m c X V v d D t T Z W N 0 a W 9 u M S 9 Q Y W d l M D E x L 0 N o Y W 5 n Z W Q g V H l w Z S 5 7 Q 2 9 s d W 1 u N C w z f S Z x d W 9 0 O y w m c X V v d D t T Z W N 0 a W 9 u M S 9 Q Y W d l M D E x L 0 N o Y W 5 n Z W Q g V H l w Z S 5 7 Q 2 9 s d W 1 u N S w 0 f S Z x d W 9 0 O y w m c X V v d D t T Z W N 0 a W 9 u M S 9 Q Y W d l M D E x L 0 N o Y W 5 n Z W Q g V H l w Z S 5 7 Q 2 9 s d W 1 u N i w 1 f S Z x d W 9 0 O y w m c X V v d D t T Z W N 0 a W 9 u M S 9 Q Y W d l M D E x L 0 N o Y W 5 n Z W Q g V H l w Z S 5 7 Q 2 9 s d W 1 u N y w 2 f S Z x d W 9 0 O y w m c X V v d D t T Z W N 0 a W 9 u M S 9 Q Y W d l M D E x L 0 N o Y W 5 n Z W Q g V H l w Z S 5 7 Q 2 9 s d W 1 u O C w 3 f S Z x d W 9 0 O y w m c X V v d D t T Z W N 0 a W 9 u M S 9 Q Y W d l M D E x L 0 N o Y W 5 n Z W Q g V H l w Z S 5 7 Q 2 9 s d W 1 u O S w 4 f S Z x d W 9 0 O y w m c X V v d D t T Z W N 0 a W 9 u M S 9 Q Y W d l M D E x L 0 N o Y W 5 n Z W Q g V H l w Z S 5 7 Q 2 9 s d W 1 u M T A 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I 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x N z c y N j V 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W R U 5 U V V J F I E N B U E l U Q U w g R l V O R F M 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x M i 9 D a G F u Z 2 V k I F R 5 c G U u e 0 N v b H V t b j E s M H 0 m c X V v d D s s J n F 1 b 3 Q 7 U 2 V j d G l v b j E v U G F n Z T A x M i 9 D a G F u Z 2 V k I F R 5 c G U u e 0 R B V E E g U E V S V E F J T k l O R y B U T y B D Q V R F R 0 9 S W S B J I C 1 B T F R F U k 5 B V E l W R S B J T l Z F U 1 R N R U 5 U I E Z V T k R T L S w x f S Z x d W 9 0 O y w m c X V v d D t T Z W N 0 a W 9 u M S 9 Q Y W d l M D E y L 0 N o Y W 5 n Z W Q g V H l w Z S 5 7 Q 2 9 s d W 1 u M y w y f S Z x d W 9 0 O y w m c X V v d D t T Z W N 0 a W 9 u M S 9 Q Y W d l M D E y L 0 N o Y W 5 n Z W Q g V H l w Z S 5 7 Q 2 9 s d W 1 u N C w z f S Z x d W 9 0 O y w m c X V v d D t T Z W N 0 a W 9 u M S 9 Q Y W d l M D E y L 0 N o Y W 5 n Z W Q g V H l w Z S 5 7 Q 2 9 s d W 1 u N S w 0 f S Z x d W 9 0 O y w m c X V v d D t T Z W N 0 a W 9 u M S 9 Q Y W d l M D E y L 0 N o Y W 5 n Z W Q g V H l w Z S 5 7 V k V O V F V S R S B D Q V B J V E F M I E Z V T k R T L D V 9 J n F 1 b 3 Q 7 L C Z x d W 9 0 O 1 N l Y 3 R p b 2 4 x L 1 B h Z 2 U w M T I v Q 2 h h b m d l Z C B U e X B l L n t D b 2 x 1 b W 4 3 L D Z 9 J n F 1 b 3 Q 7 L C Z x d W 9 0 O 1 N l Y 3 R p b 2 4 x L 1 B h Z 2 U w M T I v Q 2 h h b m d l Z C B U e X B l L n t D b 2 x 1 b W 4 4 L D d 9 J n F 1 b 3 Q 7 X S w m c X V v d D t D b 2 x 1 b W 5 D b 3 V u d C Z x d W 9 0 O z o 4 L C Z x d W 9 0 O 0 t l e U N v b H V t b k 5 h b W V z J n F 1 b 3 Q 7 O l t d L C Z x d W 9 0 O 0 N v b H V t b k l k Z W 5 0 a X R p Z X M m c X V v d D s 6 W y Z x d W 9 0 O 1 N l Y 3 R p b 2 4 x L 1 B h Z 2 U w M T I v Q 2 h h b m d l Z C B U e X B l L n t D b 2 x 1 b W 4 x L D B 9 J n F 1 b 3 Q 7 L C Z x d W 9 0 O 1 N l Y 3 R p b 2 4 x L 1 B h Z 2 U w M T I v Q 2 h h b m d l Z C B U e X B l L n t E Q V R B I F B F U l R B S U 5 J T k c g V E 8 g Q 0 F U R U d P U l k g S S A t Q U x U R V J O Q V R J V k U g S U 5 W R V N U T U V O V C B G V U 5 E U y 0 s M X 0 m c X V v d D s s J n F 1 b 3 Q 7 U 2 V j d G l v b j E v U G F n Z T A x M i 9 D a G F u Z 2 V k I F R 5 c G U u e 0 N v b H V t b j M s M n 0 m c X V v d D s s J n F 1 b 3 Q 7 U 2 V j d G l v b j E v U G F n Z T A x M i 9 D a G F u Z 2 V k I F R 5 c G U u e 0 N v b H V t b j Q s M 3 0 m c X V v d D s s J n F 1 b 3 Q 7 U 2 V j d G l v b j E v U G F n Z T A x M i 9 D a G F u Z 2 V k I F R 5 c G U u e 0 N v b H V t b j U s N H 0 m c X V v d D s s J n F 1 b 3 Q 7 U 2 V j d G l v b j E v U G F n Z T A x M i 9 D a G F u Z 2 V k I F R 5 c G U u e 1 Z F T l R V U k U g Q 0 F Q S V R B T C B G V U 5 E U y w 1 f S Z x d W 9 0 O y w m c X V v d D t T Z W N 0 a W 9 u M S 9 Q Y W d l M D E y L 0 N o Y W 5 n Z W Q g V H l w Z S 5 7 Q 2 9 s d W 1 u N y w 2 f S Z x d W 9 0 O y w m c X V v d D t T Z W N 0 a W 9 u M S 9 Q Y W d l M D E y 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M 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M 0 M T M y M 1 o i L z 4 8 R W 5 0 c n k g V H l w Z T 0 i R m l s b E N v b H V t b l R 5 c G V z I i B W Y W x 1 Z T 0 i c 0 J n W U d C Z 1 l H Q m d N P S I v P j x F b n R y e S B U e X B l P S J G a W x s Q 2 9 s d W 1 u T m F t Z X M i I F Z h b H V l P S J z W y Z x d W 9 0 O 0 N v b H V t b j E m c X V v d D s s J n F 1 b 3 Q 7 Q 2 9 s d W 1 u M i Z x d W 9 0 O y w m c X V v d D t E Q V R B I F B F U l R B S U 5 J T k c g V E 8 g Q 0 F U R U d P U l k g S S A t Q U x U R V J O Q V R J V k U g S U 5 W R V N U T U V O V C B G V U 5 E U y 0 m c X V v d D s s J n F 1 b 3 Q 7 Q 2 9 s d W 1 u N C Z x d W 9 0 O y w m c X V v d D t D b 2 x 1 b W 4 1 J n F 1 b 3 Q 7 L C Z x d W 9 0 O 1 Z F T l R V U k U g Q 0 F Q S V R B T C 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z L 0 N o Y W 5 n Z W Q g V H l w Z S 5 7 Q 2 9 s d W 1 u M S w w f S Z x d W 9 0 O y w m c X V v d D t T Z W N 0 a W 9 u M S 9 Q Y W d l M D E z L 0 N o Y W 5 n Z W Q g V H l w Z S 5 7 Q 2 9 s d W 1 u M i w x f S Z x d W 9 0 O y w m c X V v d D t T Z W N 0 a W 9 u M S 9 Q Y W d l M D E z L 0 N o Y W 5 n Z W Q g V H l w Z S 5 7 R E F U Q S B Q R V J U Q U l O S U 5 H I F R P I E N B V E V H T 1 J Z I E k g L U F M V E V S T k F U S V Z F I E l O V k V T V E 1 F T l Q g R l V O R F M t L D J 9 J n F 1 b 3 Q 7 L C Z x d W 9 0 O 1 N l Y 3 R p b 2 4 x L 1 B h Z 2 U w M T M v Q 2 h h b m d l Z C B U e X B l L n t D b 2 x 1 b W 4 0 L D N 9 J n F 1 b 3 Q 7 L C Z x d W 9 0 O 1 N l Y 3 R p b 2 4 x L 1 B h Z 2 U w M T M v Q 2 h h b m d l Z C B U e X B l L n t D b 2 x 1 b W 4 1 L D R 9 J n F 1 b 3 Q 7 L C Z x d W 9 0 O 1 N l Y 3 R p b 2 4 x L 1 B h Z 2 U w M T M v Q 2 h h b m d l Z C B U e X B l L n t W R U 5 U V V J F I E N B U E l U Q U w g R l V O R F M s N X 0 m c X V v d D s s J n F 1 b 3 Q 7 U 2 V j d G l v b j E v U G F n Z T A x M y 9 D a G F u Z 2 V k I F R 5 c G U u e 0 N v b H V t b j c s N n 0 m c X V v d D s s J n F 1 b 3 Q 7 U 2 V j d G l v b j E v U G F n Z T A x M y 9 D a G F u Z 2 V k I F R 5 c G U u e 0 N v b H V t b j g s N 3 0 m c X V v d D t d L C Z x d W 9 0 O 0 N v b H V t b k N v d W 5 0 J n F 1 b 3 Q 7 O j g s J n F 1 b 3 Q 7 S 2 V 5 Q 2 9 s d W 1 u T m F t Z X M m c X V v d D s 6 W 1 0 s J n F 1 b 3 Q 7 Q 2 9 s d W 1 u S W R l b n R p d G l l c y Z x d W 9 0 O z p b J n F 1 b 3 Q 7 U 2 V j d G l v b j E v U G F n Z T A x M y 9 D a G F u Z 2 V k I F R 5 c G U u e 0 N v b H V t b j E s M H 0 m c X V v d D s s J n F 1 b 3 Q 7 U 2 V j d G l v b j E v U G F n Z T A x M y 9 D a G F u Z 2 V k I F R 5 c G U u e 0 N v b H V t b j I s M X 0 m c X V v d D s s J n F 1 b 3 Q 7 U 2 V j d G l v b j E v U G F n Z T A x M y 9 D a G F u Z 2 V k I F R 5 c G U u e 0 R B V E E g U E V S V E F J T k l O R y B U T y B D Q V R F R 0 9 S W S B J I C 1 B T F R F U k 5 B V E l W R S B J T l Z F U 1 R N R U 5 U I E Z V T k R T L S w y f S Z x d W 9 0 O y w m c X V v d D t T Z W N 0 a W 9 u M S 9 Q Y W d l M D E z L 0 N o Y W 5 n Z W Q g V H l w Z S 5 7 Q 2 9 s d W 1 u N C w z f S Z x d W 9 0 O y w m c X V v d D t T Z W N 0 a W 9 u M S 9 Q Y W d l M D E z L 0 N o Y W 5 n Z W Q g V H l w Z S 5 7 Q 2 9 s d W 1 u N S w 0 f S Z x d W 9 0 O y w m c X V v d D t T Z W N 0 a W 9 u M S 9 Q Y W d l M D E z L 0 N o Y W 5 n Z W Q g V H l w Z S 5 7 V k V O V F V S R S B D Q V B J V E F M I E Z V T k R T L D V 9 J n F 1 b 3 Q 7 L C Z x d W 9 0 O 1 N l Y 3 R p b 2 4 x L 1 B h Z 2 U w M T M v Q 2 h h b m d l Z C B U e X B l L n t D b 2 x 1 b W 4 3 L D Z 9 J n F 1 b 3 Q 7 L C Z x d W 9 0 O 1 N l Y 3 R p b 2 4 x L 1 B h Z 2 U w M T M v Q 2 h h b m d l Z C B U e X B l L n t D b 2 x 1 b W 4 4 L D d 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E 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y N D k 3 N z Y 3 W i I v P j x F b n R y e S B U e X B l P S J G a W x s Q 2 9 s d W 1 u V H l w Z X M i I F Z h b H V l P S J z Q m d Z R 0 J n W U d C Z 0 0 9 I i 8 + P E V u d H J 5 I F R 5 c G U 9 I k Z p b G x D b 2 x 1 b W 5 O Y W 1 l c y I g V m F s d W U 9 I n N b J n F 1 b 3 Q 7 Q 2 9 s d W 1 u M S Z x d W 9 0 O y w m c X V v d D t D b 2 x 1 b W 4 y J n F 1 b 3 Q 7 L C Z x d W 9 0 O 0 R B V E E g U E V S V E F J T k l O R y B U T y B D Q V R F R 0 9 S W S B J I C 1 B T F R F U k 5 B V E l W R S B J T l Z F U 1 R N R U 5 U I E Z V T k R T L S Z x d W 9 0 O y w m c X V v d D t D b 2 x 1 b W 4 0 J n F 1 b 3 Q 7 L C Z x d W 9 0 O 0 N v b H V t b j U m c X V v d D s s J n F 1 b 3 Q 7 U 0 1 F I E Z V T k R T J n F 1 b 3 Q 7 L C Z x d W 9 0 O 0 N v b H V t b j c m c X V v d D s s J n F 1 b 3 Q 7 Q 2 9 s d W 1 u O 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g s J n F 1 b 3 Q 7 a 2 V 5 Q 2 9 s d W 1 u T m F t Z X M m c X V v d D s 6 W 1 0 s J n F 1 b 3 Q 7 c X V l c n l S Z W x h d G l v b n N o a X B z J n F 1 b 3 Q 7 O l t d L C Z x d W 9 0 O 2 N v b H V t b k l k Z W 5 0 a X R p Z X M m c X V v d D s 6 W y Z x d W 9 0 O 1 N l Y 3 R p b 2 4 x L 1 B h Z 2 U w M T Q v Q 2 h h b m d l Z C B U e X B l L n t D b 2 x 1 b W 4 x L D B 9 J n F 1 b 3 Q 7 L C Z x d W 9 0 O 1 N l Y 3 R p b 2 4 x L 1 B h Z 2 U w M T Q v Q 2 h h b m d l Z C B U e X B l L n t D b 2 x 1 b W 4 y L D F 9 J n F 1 b 3 Q 7 L C Z x d W 9 0 O 1 N l Y 3 R p b 2 4 x L 1 B h Z 2 U w M T Q v Q 2 h h b m d l Z C B U e X B l L n t E Q V R B I F B F U l R B S U 5 J T k c g V E 8 g Q 0 F U R U d P U l k g S S A t Q U x U R V J O Q V R J V k U g S U 5 W R V N U T U V O V C B G V U 5 E U y 0 s M n 0 m c X V v d D s s J n F 1 b 3 Q 7 U 2 V j d G l v b j E v U G F n Z T A x N C 9 D a G F u Z 2 V k I F R 5 c G U u e 0 N v b H V t b j Q s M 3 0 m c X V v d D s s J n F 1 b 3 Q 7 U 2 V j d G l v b j E v U G F n Z T A x N C 9 D a G F u Z 2 V k I F R 5 c G U u e 0 N v b H V t b j U s N H 0 m c X V v d D s s J n F 1 b 3 Q 7 U 2 V j d G l v b j E v U G F n Z T A x N C 9 D a G F u Z 2 V k I F R 5 c G U u e 1 N N R S B G V U 5 E U y w 1 f S Z x d W 9 0 O y w m c X V v d D t T Z W N 0 a W 9 u M S 9 Q Y W d l M D E 0 L 0 N o Y W 5 n Z W Q g V H l w Z S 5 7 Q 2 9 s d W 1 u N y w 2 f S Z x d W 9 0 O y w m c X V v d D t T Z W N 0 a W 9 u M S 9 Q Y W d l M D E 0 L 0 N o Y W 5 n Z W Q g V H l w Z S 5 7 Q 2 9 s d W 1 u O C w 3 f S Z x d W 9 0 O 1 0 s J n F 1 b 3 Q 7 Q 2 9 s d W 1 u Q 2 9 1 b n Q m c X V v d D s 6 O C w m c X V v d D t L Z X l D b 2 x 1 b W 5 O Y W 1 l c y Z x d W 9 0 O z p b X S w m c X V v d D t D b 2 x 1 b W 5 J Z G V u d G l 0 a W V z J n F 1 b 3 Q 7 O l s m c X V v d D t T Z W N 0 a W 9 u M S 9 Q Y W d l M D E 0 L 0 N o Y W 5 n Z W Q g V H l w Z S 5 7 Q 2 9 s d W 1 u M S w w f S Z x d W 9 0 O y w m c X V v d D t T Z W N 0 a W 9 u M S 9 Q Y W d l M D E 0 L 0 N o Y W 5 n Z W Q g V H l w Z S 5 7 Q 2 9 s d W 1 u M i w x f S Z x d W 9 0 O y w m c X V v d D t T Z W N 0 a W 9 u M S 9 Q Y W d l M D E 0 L 0 N o Y W 5 n Z W Q g V H l w Z S 5 7 R E F U Q S B Q R V J U Q U l O S U 5 H I F R P I E N B V E V H T 1 J Z I E k g L U F M V E V S T k F U S V Z F I E l O V k V T V E 1 F T l Q g R l V O R F M t L D J 9 J n F 1 b 3 Q 7 L C Z x d W 9 0 O 1 N l Y 3 R p b 2 4 x L 1 B h Z 2 U w M T Q v Q 2 h h b m d l Z C B U e X B l L n t D b 2 x 1 b W 4 0 L D N 9 J n F 1 b 3 Q 7 L C Z x d W 9 0 O 1 N l Y 3 R p b 2 4 x L 1 B h Z 2 U w M T Q v Q 2 h h b m d l Z C B U e X B l L n t D b 2 x 1 b W 4 1 L D R 9 J n F 1 b 3 Q 7 L C Z x d W 9 0 O 1 N l Y 3 R p b 2 4 x L 1 B h Z 2 U w M T Q v Q 2 h h b m d l Z C B U e X B l L n t T T U U g R l V O R F M s N X 0 m c X V v d D s s J n F 1 b 3 Q 7 U 2 V j d G l v b j E v U G F n Z T A x N C 9 D a G F u Z 2 V k I F R 5 c G U u e 0 N v b H V t b j c s N n 0 m c X V v d D s s J n F 1 b 3 Q 7 U 2 V j d G l v b j E v U G F n Z T A x N C 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2 N z c 0 N D F 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J T k Z S Q V N U U l V D V F V S R S 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Q 2 9 s d W 1 u Q 2 9 1 b n Q m c X V v d D s 6 O C w m c X V v d D t L Z X l D b 2 x 1 b W 5 O Y W 1 l c y Z x d W 9 0 O z p b X S w m c X V v d D t D 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g 0 M j E w O V o i L z 4 8 R W 5 0 c n k g V H l w Z T 0 i R m l s b E N v b H V t b l R 5 c G V z I i B W Y W x 1 Z T 0 i c 0 J n W U d C Z 1 l H Q m d Z R 0 F 3 P T 0 i L z 4 8 R W 5 0 c n k g V H l w Z T 0 i R m l s b E N v b H V t b k 5 h b W V z I i B W Y W x 1 Z T 0 i c 1 s m c X V v d D t D b 2 x 1 b W 4 x J n F 1 b 3 Q 7 L C Z x d W 9 0 O 0 N v b H V t b j I m c X V v d D s s J n F 1 b 3 Q 7 Q 2 9 s d W 1 u M y Z x d W 9 0 O y w m c X V v d D t N Q U p P U i B J T l Z F U 1 R N R U 5 U U y B C W S B U S E U g Q U l G J n F 1 b 3 Q 7 L C Z x d W 9 0 O 0 N v b H V t b j U 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E 2 L 0 N o Y W 5 n Z W Q g V H l w Z S 5 7 Q 2 9 s d W 1 u M S w w f S Z x d W 9 0 O y w m c X V v d D t T Z W N 0 a W 9 u M S 9 Q Y W d l M D E 2 L 0 N o Y W 5 n Z W Q g V H l w Z S 5 7 Q 2 9 s d W 1 u M i w x f S Z x d W 9 0 O y w m c X V v d D t T Z W N 0 a W 9 u M S 9 Q Y W d l M D E 2 L 0 N o Y W 5 n Z W Q g V H l w Z S 5 7 Q 2 9 s d W 1 u M y w y f S Z x d W 9 0 O y w m c X V v d D t T Z W N 0 a W 9 u M S 9 Q Y W d l M D E 2 L 0 N o Y W 5 n Z W Q g V H l w Z S 5 7 T U F K T 1 I g S U 5 W R V N U T U V O V F M g Q l k g V E h F I E F J R i w z f S Z x d W 9 0 O y w m c X V v d D t T Z W N 0 a W 9 u M S 9 Q Y W d l M D E 2 L 0 N o Y W 5 n Z W Q g V H l w Z S 5 7 Q 2 9 s d W 1 u N S w 0 f S Z x d W 9 0 O y w m c X V v d D t T Z W N 0 a W 9 u M S 9 Q Y W d l M D E 2 L 0 N o Y W 5 n Z W Q g V H l w Z S 5 7 Q 2 9 s d W 1 u N i w 1 f S Z x d W 9 0 O y w m c X V v d D t T Z W N 0 a W 9 u M S 9 Q Y W d l M D E 2 L 0 N o Y W 5 n Z W Q g V H l w Z S 5 7 Q 2 9 s d W 1 u N y w 2 f S Z x d W 9 0 O y w m c X V v d D t T Z W N 0 a W 9 u M S 9 Q Y W d l M D E 2 L 0 N o Y W 5 n Z W Q g V H l w Z S 5 7 Q 2 9 s d W 1 u O C w 3 f S Z x d W 9 0 O y w m c X V v d D t T Z W N 0 a W 9 u M S 9 Q Y W d l M D E 2 L 0 N o Y W 5 n Z W Q g V H l w Z S 5 7 Q 2 9 s d W 1 u O S w 4 f S Z x d W 9 0 O y w m c X V v d D t T Z W N 0 a W 9 u M S 9 Q Y W d l M D E 2 L 0 N o Y W 5 n Z W Q g V H l w Z S 5 7 Q 2 9 s d W 1 u M T A s O X 0 m c X V v d D t d L C Z x d W 9 0 O 0 N v b H V t b k N v d W 5 0 J n F 1 b 3 Q 7 O j E w L C Z x d W 9 0 O 0 t l e U N v b H V t b k 5 h b W V z J n F 1 b 3 Q 7 O l t d L C Z x d W 9 0 O 0 N v b H V t b k l k Z W 5 0 a X R p Z X M m c X V v d D s 6 W y Z x d W 9 0 O 1 N l Y 3 R p b 2 4 x L 1 B h Z 2 U w M T Y v Q 2 h h b m d l Z C B U e X B l L n t D b 2 x 1 b W 4 x L D B 9 J n F 1 b 3 Q 7 L C Z x d W 9 0 O 1 N l Y 3 R p b 2 4 x L 1 B h Z 2 U w M T Y v Q 2 h h b m d l Z C B U e X B l L n t D b 2 x 1 b W 4 y L D F 9 J n F 1 b 3 Q 7 L C Z x d W 9 0 O 1 N l Y 3 R p b 2 4 x L 1 B h Z 2 U w M T Y v Q 2 h h b m d l Z C B U e X B l L n t D b 2 x 1 b W 4 z L D J 9 J n F 1 b 3 Q 7 L C Z x d W 9 0 O 1 N l Y 3 R p b 2 4 x L 1 B h Z 2 U w M T Y v Q 2 h h b m d l Z C B U e X B l L n t N Q U p P U i B J T l Z F U 1 R N R U 5 U U y B C W S B U S E U g Q U l G L D N 9 J n F 1 b 3 Q 7 L C Z x d W 9 0 O 1 N l Y 3 R p b 2 4 x L 1 B h Z 2 U w M T Y v Q 2 h h b m d l Z C B U e X B l L n t D b 2 x 1 b W 4 1 L D R 9 J n F 1 b 3 Q 7 L C Z x d W 9 0 O 1 N l Y 3 R p b 2 4 x L 1 B h Z 2 U w M T Y v Q 2 h h b m d l Z C B U e X B l L n t D b 2 x 1 b W 4 2 L D V 9 J n F 1 b 3 Q 7 L C Z x d W 9 0 O 1 N l Y 3 R p b 2 4 x L 1 B h Z 2 U w M T Y v Q 2 h h b m d l Z C B U e X B l L n t D b 2 x 1 b W 4 3 L D Z 9 J n F 1 b 3 Q 7 L C Z x d W 9 0 O 1 N l Y 3 R p b 2 4 x L 1 B h Z 2 U w M T Y v Q 2 h h b m d l Z C B U e X B l L n t D b 2 x 1 b W 4 4 L D d 9 J n F 1 b 3 Q 7 L C Z x d W 9 0 O 1 N l Y 3 R p b 2 4 x L 1 B h Z 2 U w M T Y v Q 2 h h b m d l Z C B U e X B l L n t D b 2 x 1 b W 4 5 L D h 9 J n F 1 b 3 Q 7 L C Z x d W 9 0 O 1 N l Y 3 R p b 2 4 x L 1 B h Z 2 U w M T Y 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A 0 N T Y 0 O F o i L z 4 8 R W 5 0 c n k g V H l w Z T 0 i R m l s b E N v b H V t b l R 5 c G V z I i B W Y W x 1 Z T 0 i c 0 J n W U d C Z 1 l H Q m d Z R 0 J n W U d C Z 1 l H Q m d Z R 0 J n W U d C Z 1 l E 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l J F Q U s g V V A g T 0 Y g S U 5 W R V N U T 1 J T I E l O I F R I R S B B S U Y 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Q 2 9 s d W 1 u Q 2 9 1 b n Q m c X V v d D s 6 M j Q s J n F 1 b 3 Q 7 S 2 V 5 Q 2 9 s d W 1 u T m F t Z X M m c X V v d D s 6 W 1 0 s J n F 1 b 3 Q 7 Q 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E 3 N z I w N V o i L z 4 8 R W 5 0 c n k g V H l w Z T 0 i R m l s b E N v b H V t b l R 5 c G V z I i B W Y W x 1 Z T 0 i c 0 J n W U d C Z 0 0 9 I i 8 + P E V u d H J 5 I F R 5 c G U 9 I k Z p b G x D b 2 x 1 b W 5 O Y W 1 l c y I g V m F s d W U 9 I n N b J n F 1 b 3 Q 7 Q 2 9 s d W 1 u M S Z x d W 9 0 O y w m c X V v d D t T R U N U T 1 I t V 0 l T R S B J T l Z F U 1 R N R U 5 U U y B C W S B B S U Y m c X V v d D s s J n F 1 b 3 Q 7 Q 2 9 s d W 1 u M y Z x d W 9 0 O y w m c X V v d D t D b 2 x 1 b W 4 0 J n F 1 b 3 Q 7 L C Z x d W 9 0 O 0 N v b H V t b j 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Q Y W d l M D E 4 L 0 N o Y W 5 n Z W Q g V H l w Z S 5 7 Q 2 9 s d W 1 u M S w w f S Z x d W 9 0 O y w m c X V v d D t T Z W N 0 a W 9 u M S 9 Q Y W d l M D E 4 L 0 N o Y W 5 n Z W Q g V H l w Z S 5 7 U 0 V D V E 9 S L V d J U 0 U g S U 5 W R V N U T U V O V F M g Q l k g Q U l G L D F 9 J n F 1 b 3 Q 7 L C Z x d W 9 0 O 1 N l Y 3 R p b 2 4 x L 1 B h Z 2 U w M T g v Q 2 h h b m d l Z C B U e X B l L n t D b 2 x 1 b W 4 z L D J 9 J n F 1 b 3 Q 7 L C Z x d W 9 0 O 1 N l Y 3 R p b 2 4 x L 1 B h Z 2 U w M T g v Q 2 h h b m d l Z C B U e X B l L n t D b 2 x 1 b W 4 0 L D N 9 J n F 1 b 3 Q 7 L C Z x d W 9 0 O 1 N l Y 3 R p b 2 4 x L 1 B h Z 2 U w M T g v Q 2 h h b m d l Z C B U e X B l L n t D b 2 x 1 b W 4 1 L D R 9 J n F 1 b 3 Q 7 X S w m c X V v d D t D b 2 x 1 b W 5 D b 3 V u d C Z x d W 9 0 O z o 1 L C Z x d W 9 0 O 0 t l e U N v b H V t b k 5 h b W V z J n F 1 b 3 Q 7 O l t d L C Z x d W 9 0 O 0 N v b H V t b k l k Z W 5 0 a X R p Z X M m c X V v d D s 6 W y Z x d W 9 0 O 1 N l Y 3 R p b 2 4 x L 1 B h Z 2 U w M T g v Q 2 h h b m d l Z C B U e X B l L n t D b 2 x 1 b W 4 x L D B 9 J n F 1 b 3 Q 7 L C Z x d W 9 0 O 1 N l Y 3 R p b 2 4 x L 1 B h Z 2 U w M T g v Q 2 h h b m d l Z C B U e X B l L n t T R U N U T 1 I t V 0 l T R S B J T l Z F U 1 R N R U 5 U U y B C W S B B S U Y s M X 0 m c X V v d D s s J n F 1 b 3 Q 7 U 2 V j d G l v b j E v U G F n Z T A x O C 9 D a G F u Z 2 V k I F R 5 c G U u e 0 N v b H V t b j M s M n 0 m c X V v d D s s J n F 1 b 3 Q 7 U 2 V j d G l v b j E v U G F n Z T A x O C 9 D a G F u Z 2 V k I F R 5 c G U u e 0 N v b H V t b j Q s M 3 0 m c X V v d D s s J n F 1 b 3 Q 7 U 2 V j d G l v b j E v U G F n Z T A x O C 9 D a G F u Z 2 V k I F R 5 c G U u e 0 N v b H V t b j U s N 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M x N z c y M D V a I i 8 + P E V u d H J 5 I F R 5 c G U 9 I k Z p b G x D b 2 x 1 b W 5 U e X B l c y I g V m F s d W U 9 I n N C Z 1 l H Q m d N P S I v P j x F b n R y e S B U e X B l P S J G a W x s Q 2 9 s d W 1 u T m F t Z X M i I F Z h b H V l P S J z W y Z x d W 9 0 O 0 N v b H V t b j E m c X V v d D s s J n F 1 b 3 Q 7 U 0 V D V E 9 S L V d J U 0 U g S U 5 W R V N U T U V O V F M g Q l k g Q U l G J n F 1 b 3 Q 7 L C Z x d W 9 0 O 0 N v b H V t b j M m c X V v d D s s J n F 1 b 3 Q 7 Q 2 9 s d W 1 u N C Z x d W 9 0 O y w m c X V v d D t D b 2 x 1 b W 4 1 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U G F n Z T A x O S 9 D a G F u Z 2 V k I F R 5 c G U u e 0 N v b H V t b j E s M H 0 m c X V v d D s s J n F 1 b 3 Q 7 U 2 V j d G l v b j E v U G F n Z T A x O S 9 D a G F u Z 2 V k I F R 5 c G U u e 1 N F Q 1 R P U i 1 X S V N F I E l O V k V T V E 1 F T l R T I E J Z I E F J R i w x f S Z x d W 9 0 O y w m c X V v d D t T Z W N 0 a W 9 u M S 9 Q Y W d l M D E 5 L 0 N o Y W 5 n Z W Q g V H l w Z S 5 7 Q 2 9 s d W 1 u M y w y f S Z x d W 9 0 O y w m c X V v d D t T Z W N 0 a W 9 u M S 9 Q Y W d l M D E 5 L 0 N o Y W 5 n Z W Q g V H l w Z S 5 7 Q 2 9 s d W 1 u N C w z f S Z x d W 9 0 O y w m c X V v d D t T Z W N 0 a W 9 u M S 9 Q Y W d l M D E 5 L 0 N o Y W 5 n Z W Q g V H l w Z S 5 7 Q 2 9 s d W 1 u N S w 0 f S Z x d W 9 0 O 1 0 s J n F 1 b 3 Q 7 Q 2 9 s d W 1 u Q 2 9 1 b n Q m c X V v d D s 6 N S w m c X V v d D t L Z X l D b 2 x 1 b W 5 O Y W 1 l c y Z x d W 9 0 O z p b X S w m c X V v d D t D b 2 x 1 b W 5 J Z G V u d G l 0 a W V z J n F 1 b 3 Q 7 O l s m c X V v d D t T Z W N 0 a W 9 u M S 9 Q Y W d l M D E 5 L 0 N o Y W 5 n Z W Q g V H l w Z S 5 7 Q 2 9 s d W 1 u M S w w f S Z x d W 9 0 O y w m c X V v d D t T Z W N 0 a W 9 u M S 9 Q Y W d l M D E 5 L 0 N o Y W 5 n Z W Q g V H l w Z S 5 7 U 0 V D V E 9 S L V d J U 0 U g S U 5 W R V N U T U V O V F M g Q l k g Q U l G L D F 9 J n F 1 b 3 Q 7 L C Z x d W 9 0 O 1 N l Y 3 R p b 2 4 x L 1 B h Z 2 U w M T k v Q 2 h h b m d l Z C B U e X B l L n t D b 2 x 1 b W 4 z L D J 9 J n F 1 b 3 Q 7 L C Z x d W 9 0 O 1 N l Y 3 R p b 2 4 x L 1 B h Z 2 U w M T k v Q 2 h h b m d l Z C B U e X B l L n t D b 2 x 1 b W 4 0 L D N 9 J n F 1 b 3 Q 7 L C Z x d W 9 0 O 1 N l Y 3 R p b 2 4 x L 1 B h Z 2 U w M T k v Q 2 h h b m d l Z C B U e X B l L n t D b 2 x 1 b W 4 1 L D 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M z Q 1 M z Y z W i I v P j x F b n R y e S B U e X B l P S J G a W x s Q 2 9 s d W 1 u V H l w Z X M i I F Z h b H V l P S J z Q m d Z R 0 J n T T 0 i L z 4 8 R W 5 0 c n k g V H l w Z T 0 i R m l s b E N v b H V t b k 5 h b W V z I i B W Y W x 1 Z T 0 i c 1 s m c X V v d D t D b 2 x 1 b W 4 x J n F 1 b 3 Q 7 L C Z x d W 9 0 O 1 N F Q 1 R P U i 1 X S V N F I E l O V k V T V E 1 F T l R T I E J Z I E F J R i Z x d W 9 0 O y w m c X V v d D t D b 2 x 1 b W 4 z J n F 1 b 3 Q 7 L C Z x d W 9 0 O 0 N v b H V t b j Q m c X V v d D s s J n F 1 b 3 Q 7 Q 2 9 s d W 1 u 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B h Z 2 U w M j A v Q 2 h h b m d l Z C B U e X B l L n t D b 2 x 1 b W 4 x L D B 9 J n F 1 b 3 Q 7 L C Z x d W 9 0 O 1 N l Y 3 R p b 2 4 x L 1 B h Z 2 U w M j A v Q 2 h h b m d l Z C B U e X B l L n t T R U N U T 1 I t V 0 l T R S B J T l Z F U 1 R N R U 5 U U y B C W S B B S U Y s M X 0 m c X V v d D s s J n F 1 b 3 Q 7 U 2 V j d G l v b j E v U G F n Z T A y M C 9 D a G F u Z 2 V k I F R 5 c G U u e 0 N v b H V t b j M s M n 0 m c X V v d D s s J n F 1 b 3 Q 7 U 2 V j d G l v b j E v U G F n Z T A y M C 9 D a G F u Z 2 V k I F R 5 c G U u e 0 N v b H V t b j Q s M 3 0 m c X V v d D s s J n F 1 b 3 Q 7 U 2 V j d G l v b j E v U G F n Z T A y M C 9 D a G F u Z 2 V k I F R 5 c G U u e 0 N v b H V t b j U s N H 0 m c X V v d D t d L C Z x d W 9 0 O 0 N v b H V t b k N v d W 5 0 J n F 1 b 3 Q 7 O j U s J n F 1 b 3 Q 7 S 2 V 5 Q 2 9 s d W 1 u T m F t Z X M m c X V v d D s 6 W 1 0 s J n F 1 b 3 Q 7 Q 2 9 s d W 1 u S W R l b n R p d G l l c y Z x d W 9 0 O z p b J n F 1 b 3 Q 7 U 2 V j d G l v b j E v U G F n Z T A y M C 9 D a G F u Z 2 V k I F R 5 c G U u e 0 N v b H V t b j E s M H 0 m c X V v d D s s J n F 1 b 3 Q 7 U 2 V j d G l v b j E v U G F n Z T A y M C 9 D a G F u Z 2 V k I F R 5 c G U u e 1 N F Q 1 R P U i 1 X S V N F I E l O V k V T V E 1 F T l R T I E J Z I E F J R i w x f S Z x d W 9 0 O y w m c X V v d D t T Z W N 0 a W 9 u M S 9 Q Y W d l M D I w L 0 N o Y W 5 n Z W Q g V H l w Z S 5 7 Q 2 9 s d W 1 u M y w y f S Z x d W 9 0 O y w m c X V v d D t T Z W N 0 a W 9 u M S 9 Q Y W d l M D I w L 0 N o Y W 5 n Z W Q g V H l w Z S 5 7 Q 2 9 s d W 1 u N C w z f S Z x d W 9 0 O y w m c X V v d D t T Z W N 0 a W 9 u M S 9 Q Y W d l M D I w L 0 N o Y W 5 n Z W Q g V H l w Z S 5 7 Q 2 9 s d W 1 u N 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M 0 N T M 2 M 1 o i L z 4 8 R W 5 0 c n k g V H l w Z T 0 i R m l s b E N v b H V t b l R 5 c G V z I i B W Y W x 1 Z T 0 i c 0 J n W U d C Z 1 l H Q m d Z R 0 F 3 P T 0 i L z 4 8 R W 5 0 c n k g V H l w Z T 0 i R m l s b E N v b H V t b k 5 h b W V z I i B W Y W x 1 Z T 0 i c 1 s m c X V v d D t D b 2 x 1 b W 4 x J n F 1 b 3 Q 7 L C Z x d W 9 0 O 0 N v b H V t b j I m c X V v d D s s J n F 1 b 3 Q 7 Q 2 9 s d W 1 u M y Z x d W 9 0 O y w m c X V v d D t D b 2 x 1 b W 4 0 J n F 1 b 3 Q 7 L C Z x d W 9 0 O 0 l O R k 9 S T U F U S U 9 O I E 9 O I E N P L U l O V k V T V E 1 F T l Q g V 0 l U S C B B S U Y 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I x L 0 N o Y W 5 n Z W Q g V H l w Z S 5 7 Q 2 9 s d W 1 u M S w w f S Z x d W 9 0 O y w m c X V v d D t T Z W N 0 a W 9 u M S 9 Q Y W d l M D I x L 0 N o Y W 5 n Z W Q g V H l w Z S 5 7 Q 2 9 s d W 1 u M i w x f S Z x d W 9 0 O y w m c X V v d D t T Z W N 0 a W 9 u M S 9 Q Y W d l M D I x L 0 N o Y W 5 n Z W Q g V H l w Z S 5 7 Q 2 9 s d W 1 u M y w y f S Z x d W 9 0 O y w m c X V v d D t T Z W N 0 a W 9 u M S 9 Q Y W d l M D I x L 0 N o Y W 5 n Z W Q g V H l w Z S 5 7 Q 2 9 s d W 1 u N C w z f S Z x d W 9 0 O y w m c X V v d D t T Z W N 0 a W 9 u M S 9 Q Y W d l M D I x L 0 N o Y W 5 n Z W Q g V H l w Z S 5 7 S U 5 G T 1 J N Q V R J T 0 4 g T 0 4 g Q 0 8 t S U 5 W R V N U T U V O V C B X S V R I I E F J R i w 0 f S Z x d W 9 0 O y w m c X V v d D t T Z W N 0 a W 9 u M S 9 Q Y W d l M D I x L 0 N o Y W 5 n Z W Q g V H l w Z S 5 7 Q 2 9 s d W 1 u N i w 1 f S Z x d W 9 0 O y w m c X V v d D t T Z W N 0 a W 9 u M S 9 Q Y W d l M D I x L 0 N o Y W 5 n Z W Q g V H l w Z S 5 7 Q 2 9 s d W 1 u N y w 2 f S Z x d W 9 0 O y w m c X V v d D t T Z W N 0 a W 9 u M S 9 Q Y W d l M D I x L 0 N o Y W 5 n Z W Q g V H l w Z S 5 7 Q 2 9 s d W 1 u O C w 3 f S Z x d W 9 0 O y w m c X V v d D t T Z W N 0 a W 9 u M S 9 Q Y W d l M D I x L 0 N o Y W 5 n Z W Q g V H l w Z S 5 7 Q 2 9 s d W 1 u O S w 4 f S Z x d W 9 0 O y w m c X V v d D t T Z W N 0 a W 9 u M S 9 Q Y W d l M D I x L 0 N o Y W 5 n Z W Q g V H l w Z S 5 7 Q 2 9 s d W 1 u M T A s O X 0 m c X V v d D t d L C Z x d W 9 0 O 0 N v b H V t b k N v d W 5 0 J n F 1 b 3 Q 7 O j E w L C Z x d W 9 0 O 0 t l e U N v b H V t b k 5 h b W V z J n F 1 b 3 Q 7 O l t d L C Z x d W 9 0 O 0 N v b H V t b k l k Z W 5 0 a X R p Z X M m c X V v d D s 6 W y Z x d W 9 0 O 1 N l Y 3 R p b 2 4 x L 1 B h Z 2 U w M j E v Q 2 h h b m d l Z C B U e X B l L n t D b 2 x 1 b W 4 x L D B 9 J n F 1 b 3 Q 7 L C Z x d W 9 0 O 1 N l Y 3 R p b 2 4 x L 1 B h Z 2 U w M j E v Q 2 h h b m d l Z C B U e X B l L n t D b 2 x 1 b W 4 y L D F 9 J n F 1 b 3 Q 7 L C Z x d W 9 0 O 1 N l Y 3 R p b 2 4 x L 1 B h Z 2 U w M j E v Q 2 h h b m d l Z C B U e X B l L n t D b 2 x 1 b W 4 z L D J 9 J n F 1 b 3 Q 7 L C Z x d W 9 0 O 1 N l Y 3 R p b 2 4 x L 1 B h Z 2 U w M j E v Q 2 h h b m d l Z C B U e X B l L n t D b 2 x 1 b W 4 0 L D N 9 J n F 1 b 3 Q 7 L C Z x d W 9 0 O 1 N l Y 3 R p b 2 4 x L 1 B h Z 2 U w M j E v Q 2 h h b m d l Z C B U e X B l L n t J T k Z P U k 1 B V E l P T i B P T i B D T y 1 J T l Z F U 1 R N R U 5 U I F d J V E g g Q U l G L D R 9 J n F 1 b 3 Q 7 L C Z x d W 9 0 O 1 N l Y 3 R p b 2 4 x L 1 B h Z 2 U w M j E v Q 2 h h b m d l Z C B U e X B l L n t D b 2 x 1 b W 4 2 L D V 9 J n F 1 b 3 Q 7 L C Z x d W 9 0 O 1 N l Y 3 R p b 2 4 x L 1 B h Z 2 U w M j E v Q 2 h h b m d l Z C B U e X B l L n t D b 2 x 1 b W 4 3 L D Z 9 J n F 1 b 3 Q 7 L C Z x d W 9 0 O 1 N l Y 3 R p b 2 4 x L 1 B h Z 2 U w M j E v Q 2 h h b m d l Z C B U e X B l L n t D b 2 x 1 b W 4 4 L D d 9 J n F 1 b 3 Q 7 L C Z x d W 9 0 O 1 N l Y 3 R p b 2 4 x L 1 B h Z 2 U w M j E v Q 2 h h b m d l Z C B U e X B l L n t D b 2 x 1 b W 4 5 L D h 9 J n F 1 b 3 Q 7 L C Z x d W 9 0 O 1 N l Y 3 R p b 2 4 x L 1 B h Z 2 U w M j E 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U x M D c 0 N F o i L z 4 8 R W 5 0 c n k g V H l w Z T 0 i R m l s b E N v b H V t b l R 5 c G V z I i B W Y W x 1 Z T 0 i c 0 J n W U d C Z 1 l H Q m d Z R 0 J n W U Q i L z 4 8 R W 5 0 c n k g V H l w Z T 0 i R m l s b E N v b H V t b k 5 h b W V z I i B W Y W x 1 Z T 0 i c 1 s m c X V v d D t D b 2 x 1 b W 4 x J n F 1 b 3 Q 7 L C Z x d W 9 0 O 0 N v b H V t b j I m c X V v d D s s J n F 1 b 3 Q 7 Q 2 9 s d W 1 u M y Z x d W 9 0 O y w m c X V v d D t D b 2 x 1 b W 4 0 J n F 1 b 3 Q 7 L C Z x d W 9 0 O 0 l O R k 9 S T U F U S U 9 O I E 9 O I F d B U k V I T 1 V T S U 5 H I E 9 G I E l O V k V T V E 1 F T l R T I E J Z I E F J R i Z x d W 9 0 O y w m c X V v d D t D b 2 x 1 b W 4 2 J n F 1 b 3 Q 7 L C Z x d W 9 0 O 0 N v b H V t b j c m c X V v d D s s J n F 1 b 3 Q 7 Q 2 9 s d W 1 u O C Z x d W 9 0 O y w m c X V v d D t D b 2 x 1 b W 4 5 J n F 1 b 3 Q 7 L C Z x d W 9 0 O 0 N v b H V t b j E w J n F 1 b 3 Q 7 L C Z x d W 9 0 O 0 N v b H V t b j E x J n F 1 b 3 Q 7 L C Z x d W 9 0 O 0 N v b H V t b j E 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B h Z 2 U w M j I v Q 2 h h b m d l Z C B U e X B l L n t D b 2 x 1 b W 4 x L D B 9 J n F 1 b 3 Q 7 L C Z x d W 9 0 O 1 N l Y 3 R p b 2 4 x L 1 B h Z 2 U w M j I v Q 2 h h b m d l Z C B U e X B l L n t D b 2 x 1 b W 4 y L D F 9 J n F 1 b 3 Q 7 L C Z x d W 9 0 O 1 N l Y 3 R p b 2 4 x L 1 B h Z 2 U w M j I v Q 2 h h b m d l Z C B U e X B l L n t D b 2 x 1 b W 4 z L D J 9 J n F 1 b 3 Q 7 L C Z x d W 9 0 O 1 N l Y 3 R p b 2 4 x L 1 B h Z 2 U w M j I v Q 2 h h b m d l Z C B U e X B l L n t D b 2 x 1 b W 4 0 L D N 9 J n F 1 b 3 Q 7 L C Z x d W 9 0 O 1 N l Y 3 R p b 2 4 x L 1 B h Z 2 U w M j I v Q 2 h h b m d l Z C B U e X B l L n t J T k Z P U k 1 B V E l P T i B P T i B X Q V J F S E 9 V U 0 l O R y B P R i B J T l Z F U 1 R N R U 5 U U y B C W S B B S U Y s N H 0 m c X V v d D s s J n F 1 b 3 Q 7 U 2 V j d G l v b j E v U G F n Z T A y M i 9 D a G F u Z 2 V k I F R 5 c G U u e 0 N v b H V t b j Y s N X 0 m c X V v d D s s J n F 1 b 3 Q 7 U 2 V j d G l v b j E v U G F n Z T A y M i 9 D a G F u Z 2 V k I F R 5 c G U u e 0 N v b H V t b j c s N n 0 m c X V v d D s s J n F 1 b 3 Q 7 U 2 V j d G l v b j E v U G F n Z T A y M i 9 D a G F u Z 2 V k I F R 5 c G U u e 0 N v b H V t b j g s N 3 0 m c X V v d D s s J n F 1 b 3 Q 7 U 2 V j d G l v b j E v U G F n Z T A y M i 9 D a G F u Z 2 V k I F R 5 c G U u e 0 N v b H V t b j k s O H 0 m c X V v d D s s J n F 1 b 3 Q 7 U 2 V j d G l v b j E v U G F n Z T A y M i 9 D a G F u Z 2 V k I F R 5 c G U u e 0 N v b H V t b j E w L D l 9 J n F 1 b 3 Q 7 L C Z x d W 9 0 O 1 N l Y 3 R p b 2 4 x L 1 B h Z 2 U w M j I v Q 2 h h b m d l Z C B U e X B l L n t D b 2 x 1 b W 4 x M S w x M H 0 m c X V v d D s s J n F 1 b 3 Q 7 U 2 V j d G l v b j E v U G F n Z T A y M i 9 D a G F u Z 2 V k I F R 5 c G U u e 0 N v b H V t b j E y L D E x f S Z x d W 9 0 O 1 0 s J n F 1 b 3 Q 7 Q 2 9 s d W 1 u Q 2 9 1 b n Q m c X V v d D s 6 M T I s J n F 1 b 3 Q 7 S 2 V 5 Q 2 9 s d W 1 u T m F t Z X M m c X V v d D s 6 W 1 0 s J n F 1 b 3 Q 7 Q 2 9 s d W 1 u S W R l b n R p d G l l c y Z x d W 9 0 O z p b J n F 1 b 3 Q 7 U 2 V j d G l v b j E v U G F n Z T A y M i 9 D a G F u Z 2 V k I F R 5 c G U u e 0 N v b H V t b j E s M H 0 m c X V v d D s s J n F 1 b 3 Q 7 U 2 V j d G l v b j E v U G F n Z T A y M i 9 D a G F u Z 2 V k I F R 5 c G U u e 0 N v b H V t b j I s M X 0 m c X V v d D s s J n F 1 b 3 Q 7 U 2 V j d G l v b j E v U G F n Z T A y M i 9 D a G F u Z 2 V k I F R 5 c G U u e 0 N v b H V t b j M s M n 0 m c X V v d D s s J n F 1 b 3 Q 7 U 2 V j d G l v b j E v U G F n Z T A y M i 9 D a G F u Z 2 V k I F R 5 c G U u e 0 N v b H V t b j Q s M 3 0 m c X V v d D s s J n F 1 b 3 Q 7 U 2 V j d G l v b j E v U G F n Z T A y M i 9 D a G F u Z 2 V k I F R 5 c G U u e 0 l O R k 9 S T U F U S U 9 O I E 9 O I F d B U k V I T 1 V T S U 5 H I E 9 G I E l O V k V T V E 1 F T l R T I E J Z I E F J R i w 0 f S Z x d W 9 0 O y w m c X V v d D t T Z W N 0 a W 9 u M S 9 Q Y W d l M D I y L 0 N o Y W 5 n Z W Q g V H l w Z S 5 7 Q 2 9 s d W 1 u N i w 1 f S Z x d W 9 0 O y w m c X V v d D t T Z W N 0 a W 9 u M S 9 Q Y W d l M D I y L 0 N o Y W 5 n Z W Q g V H l w Z S 5 7 Q 2 9 s d W 1 u N y w 2 f S Z x d W 9 0 O y w m c X V v d D t T Z W N 0 a W 9 u M S 9 Q Y W d l M D I y L 0 N o Y W 5 n Z W Q g V H l w Z S 5 7 Q 2 9 s d W 1 u O C w 3 f S Z x d W 9 0 O y w m c X V v d D t T Z W N 0 a W 9 u M S 9 Q Y W d l M D I y L 0 N o Y W 5 n Z W Q g V H l w Z S 5 7 Q 2 9 s d W 1 u O S w 4 f S Z x d W 9 0 O y w m c X V v d D t T Z W N 0 a W 9 u M S 9 Q Y W d l M D I y L 0 N o Y W 5 n Z W Q g V H l w Z S 5 7 Q 2 9 s d W 1 u M T A s O X 0 m c X V v d D s s J n F 1 b 3 Q 7 U 2 V j d G l v b j E v U G F n Z T A y M i 9 D a G F u Z 2 V k I F R 5 c G U u e 0 N v b H V t b j E x L D E w f S Z x d W 9 0 O y w m c X V v d D t T Z W N 0 a W 9 u M S 9 Q Y W d l M D I y L 0 N o Y W 5 n Z W Q g V H l w Z S 5 7 Q 2 9 s d W 1 u M T I s M T 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d C Z 1 l H Q m 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A s J n F 1 b 3 Q 7 a 2 V 5 Q 2 9 s d W 1 u T m F t Z X M m c X V v d D s 6 W 1 0 s J n F 1 b 3 Q 7 c X V l c n l S Z W x h d G l v b n N o a X B z J n F 1 b 3 Q 7 O l t d L C Z x d W 9 0 O 2 N v b H V t b k l k Z W 5 0 a X R p Z X M m c X V v d D s 6 W y Z x d W 9 0 O 1 N l Y 3 R p b 2 4 x L 1 B h Z 2 U w M j M v Q 2 h h b m d l Z C B U e X B l L n t D b 2 x 1 b W 4 x L D B 9 J n F 1 b 3 Q 7 L C Z x d W 9 0 O 1 N l Y 3 R p b 2 4 x L 1 B h Z 2 U w M j M v Q 2 h h b m d l Z C B U e X B l L n t D b 2 x 1 b W 4 y L D F 9 J n F 1 b 3 Q 7 L C Z x d W 9 0 O 1 N l Y 3 R p b 2 4 x L 1 B h Z 2 U w M j M v Q 2 h h b m d l Z C B U e X B l L n t D b 2 x 1 b W 4 z L D J 9 J n F 1 b 3 Q 7 L C Z x d W 9 0 O 1 N l Y 3 R p b 2 4 x L 1 B h Z 2 U w M j M v Q 2 h h b m d l Z C B U e X B l L n t D b 2 x 1 b W 4 0 L D N 9 J n F 1 b 3 Q 7 L C Z x d W 9 0 O 1 N l Y 3 R p b 2 4 x L 1 B h Z 2 U w M j M v Q 2 h h b m d l Z C B U e X B l L n t D b 2 x 1 b W 4 1 L D R 9 J n F 1 b 3 Q 7 L C Z x d W 9 0 O 1 N l Y 3 R p b 2 4 x L 1 B h Z 2 U w M j M v Q 2 h h b m d l Z C B U e X B l L n t D b 2 x 1 b W 4 2 L D V 9 J n F 1 b 3 Q 7 L C Z x d W 9 0 O 1 N l Y 3 R p b 2 4 x L 1 B h Z 2 U w M j M v Q 2 h h b m d l Z C B U e X B l L n t D b 2 x 1 b W 4 3 L D Z 9 J n F 1 b 3 Q 7 L C Z x d W 9 0 O 1 N l Y 3 R p b 2 4 x L 1 B h Z 2 U w M j M v Q 2 h h b m d l Z C B U e X B l L n t D b 2 x 1 b W 4 4 L D d 9 J n F 1 b 3 Q 7 L C Z x d W 9 0 O 1 N l Y 3 R p b 2 4 x L 1 B h Z 2 U w M j M v Q 2 h h b m d l Z C B U e X B l L n t D b 2 x 1 b W 4 5 L D h 9 J n F 1 b 3 Q 7 L C Z x d W 9 0 O 1 N l Y 3 R p b 2 4 x L 1 B h Z 2 U w M j M v Q 2 h h b m d l Z C B U e X B l L n t D b 2 x 1 b W 4 x M C w 5 f S Z x d W 9 0 O 1 0 s J n F 1 b 3 Q 7 Q 2 9 s d W 1 u Q 2 9 1 b n Q m c X V v d D s 6 M T A s J n F 1 b 3 Q 7 S 2 V 5 Q 2 9 s d W 1 u T m F t Z X M m c X V v d D s 6 W 1 0 s J n F 1 b 3 Q 7 Q 2 9 s d W 1 u S W R l b n R p d G l l c y Z x d W 9 0 O z p b J n F 1 b 3 Q 7 U 2 V j d G l v b j E v U G F n Z T A y M y 9 D a G F u Z 2 V k I F R 5 c G U u e 0 N v b H V t b j E s M H 0 m c X V v d D s s J n F 1 b 3 Q 7 U 2 V j d G l v b j E v U G F n Z T A y M y 9 D a G F u Z 2 V k I F R 5 c G U u e 0 N v b H V t b j I s M X 0 m c X V v d D s s J n F 1 b 3 Q 7 U 2 V j d G l v b j E v U G F n Z T A y M y 9 D a G F u Z 2 V k I F R 5 c G U u e 0 N v b H V t b j M s M n 0 m c X V v d D s s J n F 1 b 3 Q 7 U 2 V j d G l v b j E v U G F n Z T A y M y 9 D a G F u Z 2 V k I F R 5 c G U u e 0 N v b H V t b j Q s M 3 0 m c X V v d D s s J n F 1 b 3 Q 7 U 2 V j d G l v b j E v U G F n Z T A y M y 9 D a G F u Z 2 V k I F R 5 c G U u e 0 N v b H V t b j U s N H 0 m c X V v d D s s J n F 1 b 3 Q 7 U 2 V j d G l v b j E v U G F n Z T A y M y 9 D a G F u Z 2 V k I F R 5 c G U u e 0 N v b H V t b j Y s N X 0 m c X V v d D s s J n F 1 b 3 Q 7 U 2 V j d G l v b j E v U G F n Z T A y M y 9 D a G F u Z 2 V k I F R 5 c G U u e 0 N v b H V t b j c s N n 0 m c X V v d D s s J n F 1 b 3 Q 7 U 2 V j d G l v b j E v U G F n Z T A y M y 9 D a G F u Z 2 V k I F R 5 c G U u e 0 N v b H V t b j g s N 3 0 m c X V v d D s s J n F 1 b 3 Q 7 U 2 V j d G l v b j E v U G F n Z T A y M y 9 D a G F u Z 2 V k I F R 5 c G U u e 0 N v b H V t b j k s O H 0 m c X V v d D s s J n F 1 b 3 Q 7 U 2 V j d G l v b j E v U G F n Z T A y M y 9 D a G F u Z 2 V k I F R 5 c G U u e 0 N v b H V t b j E w 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Q i L z 4 8 R W 5 0 c n k g V H l w Z T 0 i R m l s b E N v b H V t b k 5 h b W V z I i B W Y W x 1 Z T 0 i c 1 s m c X V v d D t D b 2 x 1 b W 4 x J n F 1 b 3 Q 7 L C Z x d W 9 0 O 0 N v b H V t b j I m c X V v d D s s J n F 1 b 3 Q 7 R E V U Q U l M U y B P R i B B U k J J V F J B V E l P T i 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D b 2 x 1 b W 5 D b 3 V u d C Z x d W 9 0 O z o 2 L C Z x d W 9 0 O 0 t l e U N v b H V t b k 5 h b W V z J n F 1 b 3 Q 7 O l t d L C Z x d W 9 0 O 0 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2 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Q i L z 4 8 R W 5 0 c n k g V H l w Z T 0 i R m l s b E N v b H V t b k 5 h b W V z I i B W Y W x 1 Z T 0 i c 1 s m c X V v d D t D b 2 x 1 b W 4 x J n F 1 b 3 Q 7 L C Z x d W 9 0 O 0 N v b H V t b j I m c X V v d D s s J n F 1 b 3 Q 7 U m V w b 3 J 0 a W 5 n I G 9 m I E F 1 Z G l 0 I G 9 m I F B Q T S B 0 Z X J t c y 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D b 2 x 1 b W 5 D b 3 V u d C Z x d W 9 0 O z o 2 L C Z x d W 9 0 O 0 t l e U N v b H V t b k 5 h b W V z J n F 1 b 3 Q 7 O l t d L C Z x d W 9 0 O 0 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1 P C 9 J d G V t U G F 0 a D 4 8 L 0 l 0 Z W 1 M b 2 N h d G l v b j 4 8 U 3 R h Y m x l R W 5 0 c m l l c z 4 8 R W 5 0 c n k g V H l w Z T 0 i Q W R k Z W R U b 0 R h d G F N b 2 R l b C I g V m F s d W U 9 I m w x 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d C Z 0 0 9 I i 8 + P E V u d H J 5 I F R 5 c G U 9 I k Z p b G x D b 2 x 1 b W 5 O Y W 1 l c y I g V m F s d W U 9 I n N b J n F 1 b 3 Q 7 Q 2 9 s d W 1 u M S Z x d W 9 0 O y w m c X V v d D t D b 2 x 1 b W 4 y J n F 1 b 3 Q 7 L C Z x d W 9 0 O 0 N v b H V t b j M m c X V v d D s s J n F 1 b 3 Q 7 U m V w b 3 J 0 a W 5 n I G 9 m I F N 1 c 3 B l b n N p b 2 4 g b 2 Y g U m V k Z W 1 0 a W 9 u c y Z x d W 9 0 O y w m c X V v d D t D b 2 x 1 b W 4 1 J n F 1 b 3 Q 7 L C Z x d W 9 0 O 0 N v b H V t b j Y 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0 N v b H V t b k N v d W 5 0 J n F 1 b 3 Q 7 O j g s J n F 1 b 3 Q 7 S 2 V 5 Q 2 9 s d W 1 u T m F t Z X M m c X V v d D s 6 W 1 0 s J n F 1 b 3 Q 7 Q 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I v U 2 9 1 c m N l P C 9 J d G V t U G F 0 a D 4 8 L 0 l 0 Z W 1 M b 2 N h d G l v b j 4 8 U 3 R h Y m x l R W 5 0 c m l l c y 8 + P C 9 J d G V t P j x J d G V t P j x J d G V t T G 9 j Y X R p b 2 4 + P E l 0 Z W 1 U e X B l P k Z v c m 1 1 b G E 8 L 0 l 0 Z W 1 U e X B l P j x J d G V t U G F 0 a D 5 T Z W N 0 a W 9 u M S 9 Q Y W d l M D A y L 1 B h Z 2 U x P C 9 J d G V t U G F 0 a D 4 8 L 0 l 0 Z W 1 M b 2 N h d G l v b j 4 8 U 3 R h Y m x l R W 5 0 c m l l c y 8 + P C 9 J d G V t P j x J d G V t P j x J d G V t T G 9 j Y X R p b 2 4 + P E l 0 Z W 1 U e X B l P k Z v c m 1 1 b G E 8 L 0 l 0 Z W 1 U e X B l P j x J d G V t U G F 0 a D 5 T Z W N 0 a W 9 u M S 9 Q Y W d l M D A y L 1 B y b 2 1 v d G V k J T I w S G V h Z G V y c z w v S X R l b V B h d G g + P C 9 J d G V t T G 9 j Y X R p b 2 4 + P F N 0 Y W J s Z U V u d H J p Z X M v P j w v S X R l b T 4 8 S X R l b T 4 8 S X R l b U x v Y 2 F 0 a W 9 u P j x J d G V t V H l w Z T 5 G b 3 J t d W x h P C 9 J d G V t V H l w Z T 4 8 S X R l b V B h d G g + U 2 V j d G l v b j E v U G F n Z T A w M i 9 D a G F u Z 2 V k J T I w V H l w Z T w v S X R l b V B h d G g + P C 9 J d G V t T G 9 j Y X R p b 2 4 + P F N 0 Y W J s Z U V u d H J p Z X M v P j w v S X R l b T 4 8 S X R l b T 4 8 S X R l b U x v Y 2 F 0 a W 9 u P j x J d G V t V H l w Z T 5 G b 3 J t d W x h P C 9 J d G V t V H l w Z T 4 8 S X R l b V B h d G g + U 2 V j d G l v b j E v U G F n Z T A w M S 9 T b 3 V y Y 2 U 8 L 0 l 0 Z W 1 Q Y X R o P j w v S X R l b U x v Y 2 F 0 a W 9 u P j x T d G F i b G V F b n R y a W V z L z 4 8 L 0 l 0 Z W 0 + P E l 0 Z W 0 + P E l 0 Z W 1 M b 2 N h d G l v b j 4 8 S X R l b V R 5 c G U + R m 9 y b X V s Y T w v S X R l b V R 5 c G U + P E l 0 Z W 1 Q Y X R o P l N l Y 3 R p b 2 4 x L 1 B h Z 2 U w M D E v U G F n Z T E 8 L 0 l 0 Z W 1 Q Y X R o P j w v S X R l b U x v Y 2 F 0 a W 9 u P j x T d G F i b G V F b n R y a W V z L z 4 8 L 0 l 0 Z W 0 + P E l 0 Z W 0 + P E l 0 Z W 1 M b 2 N h d G l v b j 4 8 S X R l b V R 5 c G U + R m 9 y b X V s Y T w v S X R l b V R 5 c G U + P E l 0 Z W 1 Q Y X R o P l N l Y 3 R p b 2 4 x L 1 B h Z 2 U w M D E v U H J v b W 9 0 Z W Q l M j B I Z W F k Z X J z P C 9 J d G V t U G F 0 a D 4 8 L 0 l 0 Z W 1 M b 2 N h d G l v b j 4 8 U 3 R h Y m x l R W 5 0 c m l l c y 8 + P C 9 J d G V t P j x J d G V t P j x J d G V t T G 9 j Y X R p b 2 4 + P E l 0 Z W 1 U e X B l P k Z v c m 1 1 b G E 8 L 0 l 0 Z W 1 U e X B l P j x J d G V t U G F 0 a D 5 T Z W N 0 a W 9 u M S 9 Q Y W d l M D A x L 0 N o Y W 5 n Z W Q l M j B U e X B l P C 9 J d G V t U G F 0 a D 4 8 L 0 l 0 Z W 1 M b 2 N h d G l v b j 4 8 U 3 R h Y m x l R W 5 0 c m l l c y 8 + P C 9 J d G V t P j x J d G V t P j x J d G V t T G 9 j Y X R p b 2 4 + P E l 0 Z W 1 U e X B l P k Z v c m 1 1 b G E 8 L 0 l 0 Z W 1 U e X B l P j x J d G V t U G F 0 a D 5 T Z W N 0 a W 9 u M S 9 Q Y W d l M D A z L 1 N v d X J j Z 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9 Q c m 9 t b 3 R l Z C U y M E h l Y W R l c n M 8 L 0 l 0 Z W 1 Q Y X R o P j w v S X R l b U x v Y 2 F 0 a W 9 u P j x T d G F i b G V F b n R y a W V z L z 4 8 L 0 l 0 Z W 0 + P E l 0 Z W 0 + P E l 0 Z W 1 M b 2 N h d G l v b j 4 8 S X R l b V R 5 c G U + R m 9 y b X V s Y T w v S X R l b V R 5 c G U + P E l 0 Z W 1 Q Y X R o P l N l Y 3 R p b 2 4 x L 1 B h Z 2 U w M D M v Q 2 h h b m d l Z C U y M F R 5 c G U 8 L 0 l 0 Z W 1 Q Y X R o P j w v S X R l b U x v Y 2 F 0 a W 9 u P j x T d G F i b G V F b n R y a W V z L z 4 8 L 0 l 0 Z W 0 + P E l 0 Z W 0 + P E l 0 Z W 1 M b 2 N h d G l v b j 4 8 S X R l b V R 5 c G U + R m 9 y b X V s Y T w v S X R l b V R 5 c G U + P E l 0 Z W 1 Q Y X R o P l N l Y 3 R p b 2 4 x L 1 B h Z 2 U w M D Q v U 2 9 1 c m N l 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1 B y b 2 1 v d G V k J T I w S G V h Z G V y c z w v S X R l b V B h d G g + P C 9 J d G V t T G 9 j Y X R p b 2 4 + P F N 0 Y W J s Z U V u d H J p Z X M v P j w v S X R l b T 4 8 S X R l b T 4 8 S X R l b U x v Y 2 F 0 a W 9 u P j x J d G V t V H l w Z T 5 G b 3 J t d W x h P C 9 J d G V t V H l w Z T 4 8 S X R l b V B h d G g + U 2 V j d G l v b j E v U G F n Z T A w N C 9 D a G F u Z 2 V k J T I w V H l w Z T w v S X R l b V B h d G g + P C 9 J d G V t T G 9 j Y X R p b 2 4 + P F N 0 Y W J s Z U V u d H J p Z X M v P j w v S X R l b T 4 8 S X R l b T 4 8 S X R l b U x v Y 2 F 0 a W 9 u P j x J d G V t V H l w Z T 5 G b 3 J t d W x h P C 9 J d G V t V H l w Z T 4 8 S X R l b V B h d G g + U 2 V j d G l v b j E v U G F n Z T A w N S 9 T b 3 V y Y 2 U 8 L 0 l 0 Z W 1 Q Y X R o P j w v S X R l b U x v Y 2 F 0 a W 9 u P j x T d G F i b G V F b n R y a W V z L z 4 8 L 0 l 0 Z W 0 + P E l 0 Z W 0 + P E l 0 Z W 1 M b 2 N h d G l v b j 4 8 S X R l b V R 5 c G U + R m 9 y b X V s Y T w v S X R l b V R 5 c G U + P E l 0 Z W 1 Q Y X R o P l N l Y 3 R p b 2 4 x L 1 B h Z 2 U w M D U v U G F n Z T E 8 L 0 l 0 Z W 1 Q Y X R o P j w v S X R l b U x v Y 2 F 0 a W 9 u P j x T d G F i b G V F b n R y a W V z L z 4 8 L 0 l 0 Z W 0 + P E l 0 Z W 0 + P E l 0 Z W 1 M b 2 N h d G l v b j 4 8 S X R l b V R 5 c G U + R m 9 y b X V s Y T w v S X R l b V R 5 c G U + P E l 0 Z W 1 Q Y X R o P l N l Y 3 R p b 2 4 x L 1 B h Z 2 U w M D U v U H J v b W 9 0 Z W Q l M j B I Z W F k Z X J z P C 9 J d G V t U G F 0 a D 4 8 L 0 l 0 Z W 1 M b 2 N h d G l v b j 4 8 U 3 R h Y m x l R W 5 0 c m l l c y 8 + P C 9 J d G V t P j x J d G V t P j x J d G V t T G 9 j Y X R p b 2 4 + P E l 0 Z W 1 U e X B l P k Z v c m 1 1 b G E 8 L 0 l 0 Z W 1 U e X B l P j x J d G V t U G F 0 a D 5 T Z W N 0 a W 9 u M S 9 Q Y W d l M D A 1 L 0 N o Y W 5 n Z W Q l M j B U e X B l P C 9 J d G V t U G F 0 a D 4 8 L 0 l 0 Z W 1 M b 2 N h d G l v b j 4 8 U 3 R h Y m x l R W 5 0 c m l l c y 8 + P C 9 J d G V t P j x J d G V t P j x J d G V t T G 9 j Y X R p b 2 4 + P E l 0 Z W 1 U e X B l P k Z v c m 1 1 b G E 8 L 0 l 0 Z W 1 U e X B l P j x J d G V t U G F 0 a D 5 T Z W N 0 a W 9 u M S 9 Q Y W d l M D A 2 L 1 N v d X J j Z T w v S X R l b V B h d G g + P C 9 J d G V t T G 9 j Y X R p b 2 4 + P F N 0 Y W J s Z U V u d H J p Z X M v P j w v S X R l b T 4 8 S X R l b T 4 8 S X R l b U x v Y 2 F 0 a W 9 u P j x J d G V t V H l w Z T 5 G b 3 J t d W x h P C 9 J d G V t V H l w Z T 4 8 S X R l b V B h d G g + U 2 V j d G l v b j E v U G F n Z T A w N i 9 Q Y W d l M T w v S X R l b V B h d G g + P C 9 J d G V t T G 9 j Y X R p b 2 4 + P F N 0 Y W J s Z U V u d H J p Z X M v P j w v S X R l b T 4 8 S X R l b T 4 8 S X R l b U x v Y 2 F 0 a W 9 u P j x J d G V t V H l w Z T 5 G b 3 J t d W x h P C 9 J d G V t V H l w Z T 4 8 S X R l b V B h d G g + U 2 V j d G l v b j E v U G F n Z T A w N i 9 Q c m 9 t b 3 R l Z C U y M E h l Y W R l c n M 8 L 0 l 0 Z W 1 Q Y X R o P j w v S X R l b U x v Y 2 F 0 a W 9 u P j x T d G F i b G V F b n R y a W V z L z 4 8 L 0 l 0 Z W 0 + P E l 0 Z W 0 + P E l 0 Z W 1 M b 2 N h d G l v b j 4 8 S X R l b V R 5 c G U + R m 9 y b X V s Y T w v S X R l b V R 5 c G U + P E l 0 Z W 1 Q Y X R o P l N l Y 3 R p b 2 4 x L 1 B h Z 2 U w M D Y v Q 2 h h b m d l Z C U y M F R 5 c G U 8 L 0 l 0 Z W 1 Q Y X R o P j w v S X R l b U x v Y 2 F 0 a W 9 u P j x T d G F i b G V F b n R y a W V z L z 4 8 L 0 l 0 Z W 0 + P E l 0 Z W 0 + P E l 0 Z W 1 M b 2 N h d G l v b j 4 8 S X R l b V R 5 c G U + R m 9 y b X V s Y T w v S X R l b V R 5 c G U + P E l 0 Z W 1 Q Y X R o P l N l Y 3 R p b 2 4 x L 1 B h Z 2 U w M D c v U 2 9 1 c m N l P C 9 J d G V t U G F 0 a D 4 8 L 0 l 0 Z W 1 M b 2 N h d G l v b j 4 8 U 3 R h Y m x l R W 5 0 c m l l c y 8 + P C 9 J d G V t P j x J d G V t P j x J d G V t T G 9 j Y X R p b 2 4 + P E l 0 Z W 1 U e X B l P k Z v c m 1 1 b G E 8 L 0 l 0 Z W 1 U e X B l P j x J d G V t U G F 0 a D 5 T Z W N 0 a W 9 u M S 9 Q Y W d l M D A 3 L 1 B h Z 2 U x P C 9 J d G V t U G F 0 a D 4 8 L 0 l 0 Z W 1 M b 2 N h d G l v b j 4 8 U 3 R h Y m x l R W 5 0 c m l l c y 8 + P C 9 J d G V t P j x J d G V t P j x J d G V t T G 9 j Y X R p b 2 4 + P E l 0 Z W 1 U e X B l P k Z v c m 1 1 b G E 8 L 0 l 0 Z W 1 U e X B l P j x J d G V t U G F 0 a D 5 T Z W N 0 a W 9 u M S 9 Q Y W d l M D A 3 L 1 B y b 2 1 v d G V k J T I w S G V h Z G V y c z w v S X R l b V B h d G g + P C 9 J d G V t T G 9 j Y X R p b 2 4 + P F N 0 Y W J s Z U V u d H J p Z X M v P j w v S X R l b T 4 8 S X R l b T 4 8 S X R l b U x v Y 2 F 0 a W 9 u P j x J d G V t V H l w Z T 5 G b 3 J t d W x h P C 9 J d G V t V H l w Z T 4 8 S X R l b V B h d G g + U 2 V j d G l v b j E v U G F n Z T A w N y 9 D a G F u Z 2 V k J T I w V H l w Z T w v S X R l b V B h d G g + P C 9 J d G V t T G 9 j Y X R p b 2 4 + P F N 0 Y W J s Z U V u d H J p Z X M v P j w v S X R l b T 4 8 S X R l b T 4 8 S X R l b U x v Y 2 F 0 a W 9 u P j x J d G V t V H l w Z T 5 G b 3 J t d W x h P C 9 J d G V t V H l w Z T 4 8 S X R l b V B h d G g + U 2 V j d G l v b j E v U G F n Z T A w O C 9 T b 3 V y Y 2 U 8 L 0 l 0 Z W 1 Q Y X R o P j w v S X R l b U x v Y 2 F 0 a W 9 u P j x T d G F i b G V F b n R y a W V z L z 4 8 L 0 l 0 Z W 0 + P E l 0 Z W 0 + P E l 0 Z W 1 M b 2 N h d G l v b j 4 8 S X R l b V R 5 c G U + R m 9 y b X V s Y T w v S X R l b V R 5 c G U + P E l 0 Z W 1 Q Y X R o P l N l Y 3 R p b 2 4 x L 1 B h Z 2 U w M D g v U G F n Z T E 8 L 0 l 0 Z W 1 Q Y X R o P j w v S X R l b U x v Y 2 F 0 a W 9 u P j x T d G F i b G V F b n R y a W V z L z 4 8 L 0 l 0 Z W 0 + P E l 0 Z W 0 + P E l 0 Z W 1 M b 2 N h d G l v b j 4 8 S X R l b V R 5 c G U + R m 9 y b X V s Y T w v S X R l b V R 5 c G U + P E l 0 Z W 1 Q Y X R o P l N l Y 3 R p b 2 4 x L 1 B h Z 2 U w M D g v U H J v b W 9 0 Z W Q l M j B I Z W F k Z X J z P C 9 J d G V t U G F 0 a D 4 8 L 0 l 0 Z W 1 M b 2 N h d G l v b j 4 8 U 3 R h Y m x l R W 5 0 c m l l c y 8 + P C 9 J d G V t P j x J d G V t P j x J d G V t T G 9 j Y X R p b 2 4 + P E l 0 Z W 1 U e X B l P k Z v c m 1 1 b G E 8 L 0 l 0 Z W 1 U e X B l P j x J d G V t U G F 0 a D 5 T Z W N 0 a W 9 u M S 9 Q Y W d l M D A 4 L 0 N o Y W 5 n Z W Q l M j B U e X B l P C 9 J d G V t U G F 0 a D 4 8 L 0 l 0 Z W 1 M b 2 N h d G l v b j 4 8 U 3 R h Y m x l R W 5 0 c m l l c y 8 + P C 9 J d G V t P j x J d G V t P j x J d G V t T G 9 j Y X R p b 2 4 + P E l 0 Z W 1 U e X B l P k Z v c m 1 1 b G E 8 L 0 l 0 Z W 1 U e X B l P j x J d G V t U G F 0 a D 5 T Z W N 0 a W 9 u M S 9 Q Y W d l M D A 5 L 1 N v d X J j Z T w v S X R l b V B h d G g + P C 9 J d G V t T G 9 j Y X R p b 2 4 + P F N 0 Y W J s Z U V u d H J p Z X M v P j w v S X R l b T 4 8 S X R l b T 4 8 S X R l b U x v Y 2 F 0 a W 9 u P j x J d G V t V H l w Z T 5 G b 3 J t d W x h P C 9 J d G V t V H l w Z T 4 8 S X R l b V B h d G g + U 2 V j d G l v b j E v U G F n Z T A w O S 9 Q Y W d l M T w v S X R l b V B h d G g + P C 9 J d G V t T G 9 j Y X R p b 2 4 + P F N 0 Y W J s Z U V u d H J p Z X M v P j w v S X R l b T 4 8 S X R l b T 4 8 S X R l b U x v Y 2 F 0 a W 9 u P j x J d G V t V H l w Z T 5 G b 3 J t d W x h P C 9 J d G V t V H l w Z T 4 8 S X R l b V B h d G g + U 2 V j d G l v b j E v U G F n Z T A w O S 9 Q c m 9 t b 3 R l Z C U y M E h l Y W R l c n M 8 L 0 l 0 Z W 1 Q Y X R o P j w v S X R l b U x v Y 2 F 0 a W 9 u P j x T d G F i b G V F b n R y a W V z L z 4 8 L 0 l 0 Z W 0 + P E l 0 Z W 0 + P E l 0 Z W 1 M b 2 N h d G l v b j 4 8 S X R l b V R 5 c G U + R m 9 y b X V s Y T w v S X R l b V R 5 c G U + P E l 0 Z W 1 Q Y X R o P l N l Y 3 R p b 2 4 x L 1 B h Z 2 U w M D k v Q 2 h h b m d l Z C U y M F R 5 c G U 8 L 0 l 0 Z W 1 Q Y X R o P j w v S X R l b U x v Y 2 F 0 a W 9 u P j x T d G F i b G V F b n R y a W V z L z 4 8 L 0 l 0 Z W 0 + P E l 0 Z W 0 + P E l 0 Z W 1 M b 2 N h d G l v b j 4 8 S X R l b V R 5 c G U + R m 9 y b X V s Y T w v S X R l b V R 5 c G U + P E l 0 Z W 1 Q Y X R o P l N l Y 3 R p b 2 4 x L 1 B h Z 2 U w M T A v U 2 9 1 c m N l P C 9 J d G V t U G F 0 a D 4 8 L 0 l 0 Z W 1 M b 2 N h d G l v b j 4 8 U 3 R h Y m x l R W 5 0 c m l l c y 8 + P C 9 J d G V t P j x J d G V t P j x J d G V t T G 9 j Y X R p b 2 4 + P E l 0 Z W 1 U e X B l P k Z v c m 1 1 b G E 8 L 0 l 0 Z W 1 U e X B l P j x J d G V t U G F 0 a D 5 T Z W N 0 a W 9 u M S 9 Q Y W d l M D E w L 1 B h Z 2 U x P C 9 J d G V t U G F 0 a D 4 8 L 0 l 0 Z W 1 M b 2 N h d G l v b j 4 8 U 3 R h Y m x l R W 5 0 c m l l c y 8 + P C 9 J d G V t P j x J d G V t P j x J d G V t T G 9 j Y X R p b 2 4 + P E l 0 Z W 1 U e X B l P k Z v c m 1 1 b G E 8 L 0 l 0 Z W 1 U e X B l P j x J d G V t U G F 0 a D 5 T Z W N 0 a W 9 u M S 9 Q Y W d l M D E w L 1 B y b 2 1 v d G V k J T I w S G V h Z G V y c z w v S X R l b V B h d G g + P C 9 J d G V t T G 9 j Y X R p b 2 4 + P F N 0 Y W J s Z U V u d H J p Z X M v P j w v S X R l b T 4 8 S X R l b T 4 8 S X R l b U x v Y 2 F 0 a W 9 u P j x J d G V t V H l w Z T 5 G b 3 J t d W x h P C 9 J d G V t V H l w Z T 4 8 S X R l b V B h d G g + U 2 V j d G l v b j E v U G F n Z T A x M C 9 D a G F u Z 2 V k J T I w V H l w Z T w v S X R l b V B h d G g + P C 9 J d G V t T G 9 j Y X R p b 2 4 + P F N 0 Y W J s Z U V u d H J p Z X M v P j w v S X R l b T 4 8 S X R l b T 4 8 S X R l b U x v Y 2 F 0 a W 9 u P j x J d G V t V H l w Z T 5 G b 3 J t d W x h P C 9 J d G V t V H l w Z T 4 8 S X R l b V B h d G g + U 2 V j d G l v b j E v U G F n Z T A x M S 9 T b 3 V y Y 2 U 8 L 0 l 0 Z W 1 Q Y X R o P j w v S X R l b U x v Y 2 F 0 a W 9 u P j x T d G F i b G V F b n R y a W V z L z 4 8 L 0 l 0 Z W 0 + P E l 0 Z W 0 + P E l 0 Z W 1 M b 2 N h d G l v b j 4 8 S X R l b V R 5 c G U + R m 9 y b X V s Y T w v S X R l b V R 5 c G U + P E l 0 Z W 1 Q Y X R o P l N l Y 3 R p b 2 4 x L 1 B h Z 2 U w M T E v U G F n Z T E 8 L 0 l 0 Z W 1 Q Y X R o P j w v S X R l b U x v Y 2 F 0 a W 9 u P j x T d G F i b G V F b n R y a W V z L z 4 8 L 0 l 0 Z W 0 + P E l 0 Z W 0 + P E l 0 Z W 1 M b 2 N h d G l v b j 4 8 S X R l b V R 5 c G U + R m 9 y b X V s Y T w v S X R l b V R 5 c G U + P E l 0 Z W 1 Q Y X R o P l N l Y 3 R p b 2 4 x L 1 B h Z 2 U w M T E v Q 2 h h b m d l Z C U y M F R 5 c G U 8 L 0 l 0 Z W 1 Q Y X R o P j w v S X R l b U x v Y 2 F 0 a W 9 u P j x T d G F i b G V F b n R y a W V z L z 4 8 L 0 l 0 Z W 0 + P E l 0 Z W 0 + P E l 0 Z W 1 M b 2 N h d G l v b j 4 8 S X R l b V R 5 c G U + R m 9 y b X V s Y T w v S X R l b V R 5 c G U + P E l 0 Z W 1 Q Y X R o P l N l Y 3 R p b 2 4 x L 1 B h Z 2 U w M T I v U 2 9 1 c m N l P C 9 J d G V t U G F 0 a D 4 8 L 0 l 0 Z W 1 M b 2 N h d G l v b j 4 8 U 3 R h Y m x l R W 5 0 c m l l c y 8 + P C 9 J d G V t P j x J d G V t P j x J d G V t T G 9 j Y X R p b 2 4 + P E l 0 Z W 1 U e X B l P k Z v c m 1 1 b G E 8 L 0 l 0 Z W 1 U e X B l P j x J d G V t U G F 0 a D 5 T Z W N 0 a W 9 u M S 9 Q Y W d l M D E y L 1 B h Z 2 U x P C 9 J d G V t U G F 0 a D 4 8 L 0 l 0 Z W 1 M b 2 N h d G l v b j 4 8 U 3 R h Y m x l R W 5 0 c m l l c y 8 + P C 9 J d G V t P j x J d G V t P j x J d G V t T G 9 j Y X R p b 2 4 + P E l 0 Z W 1 U e X B l P k Z v c m 1 1 b G E 8 L 0 l 0 Z W 1 U e X B l P j x J d G V t U G F 0 a D 5 T Z W N 0 a W 9 u M S 9 Q Y W d l M D E z L 1 N v d X J j Z T w v S X R l b V B h d G g + P C 9 J d G V t T G 9 j Y X R p b 2 4 + P F N 0 Y W J s Z U V u d H J p Z X M v P j w v S X R l b T 4 8 S X R l b T 4 8 S X R l b U x v Y 2 F 0 a W 9 u P j x J d G V t V H l w Z T 5 G b 3 J t d W x h P C 9 J d G V t V H l w Z T 4 8 S X R l b V B h d G g + U 2 V j d G l v b j E v U G F n Z T A x M y 9 Q Y W d l M T w v S X R l b V B h d G g + P C 9 J d G V t T G 9 j Y X R p b 2 4 + P F N 0 Y W J s Z U V u d H J p Z X M v P j w v S X R l b T 4 8 S X R l b T 4 8 S X R l b U x v Y 2 F 0 a W 9 u P j x J d G V t V H l w Z T 5 G b 3 J t d W x h P C 9 J d G V t V H l w Z T 4 8 S X R l b V B h d G g + U 2 V j d G l v b j E v U G F n Z T A x M y 9 Q c m 9 t b 3 R l Z C U y M E h l Y W R l c n M 8 L 0 l 0 Z W 1 Q Y X R o P j w v S X R l b U x v Y 2 F 0 a W 9 u P j x T d G F i b G V F b n R y a W V z L z 4 8 L 0 l 0 Z W 0 + P E l 0 Z W 0 + P E l 0 Z W 1 M b 2 N h d G l v b j 4 8 S X R l b V R 5 c G U + R m 9 y b X V s Y T w v S X R l b V R 5 c G U + P E l 0 Z W 1 Q Y X R o P l N l Y 3 R p b 2 4 x L 1 B h Z 2 U w M T M v Q 2 h h b m d l Z C U y M F R 5 c G U 8 L 0 l 0 Z W 1 Q Y X R o P j w v S X R l b U x v Y 2 F 0 a W 9 u P j x T d G F i b G V F b n R y a W V z L z 4 8 L 0 l 0 Z W 0 + P E l 0 Z W 0 + P E l 0 Z W 1 M b 2 N h d G l v b j 4 8 S X R l b V R 5 c G U + R m 9 y b X V s Y T w v S X R l b V R 5 c G U + P E l 0 Z W 1 Q Y X R o P l N l Y 3 R p b 2 4 x L 1 B h Z 2 U w M T Q v U 2 9 1 c m N l P C 9 J d G V t U G F 0 a D 4 8 L 0 l 0 Z W 1 M b 2 N h d G l v b j 4 8 U 3 R h Y m x l R W 5 0 c m l l c y 8 + P C 9 J d G V t P j x J d G V t P j x J d G V t T G 9 j Y X R p b 2 4 + P E l 0 Z W 1 U e X B l P k Z v c m 1 1 b G E 8 L 0 l 0 Z W 1 U e X B l P j x J d G V t U G F 0 a D 5 T Z W N 0 a W 9 u M S 9 Q Y W d l M D E 0 L 1 B h Z 2 U x P C 9 J d G V t U G F 0 a D 4 8 L 0 l 0 Z W 1 M b 2 N h d G l v b j 4 8 U 3 R h Y m x l R W 5 0 c m l l c y 8 + P C 9 J d G V t P j x J d G V t P j x J d G V t T G 9 j Y X R p b 2 4 + P E l 0 Z W 1 U e X B l P k Z v c m 1 1 b G E 8 L 0 l 0 Z W 1 U e X B l P j x J d G V t U G F 0 a D 5 T Z W N 0 a W 9 u M S 9 Q Y W d l M D E 0 L 1 B y b 2 1 v d G V k J T I w S G V h Z G V y c z w v S X R l b V B h d G g + P C 9 J d G V t T G 9 j Y X R p b 2 4 + P F N 0 Y W J s Z U V u d H J p Z X M v P j w v S X R l b T 4 8 S X R l b T 4 8 S X R l b U x v Y 2 F 0 a W 9 u P j x J d G V t V H l w Z T 5 G b 3 J t d W x h P C 9 J d G V t V H l w Z T 4 8 S X R l b V B h d G g + U 2 V j d G l v b j E v U G F n Z T A x N C 9 D a G F u Z 2 V k J T I w V H l w Z T w v S X R l b V B h d G g + P C 9 J d G V t T G 9 j Y X R p b 2 4 + P F N 0 Y W J s Z U V u d H J p Z X M v P j w v S X R l b T 4 8 S X R l b T 4 8 S X R l b U x v Y 2 F 0 a W 9 u P j x J d G V t V H l w Z T 5 G b 3 J t d W x h P C 9 J d G V t V H l w Z T 4 8 S X R l b V B h d G g + U 2 V j d G l v b j E v U G F n Z T A x N S 9 T b 3 V y Y 2 U 8 L 0 l 0 Z W 1 Q Y X R o P j w v S X R l b U x v Y 2 F 0 a W 9 u P j x T d G F i b G V F b n R y a W V z L z 4 8 L 0 l 0 Z W 0 + P E l 0 Z W 0 + P E l 0 Z W 1 M b 2 N h d G l v b j 4 8 S X R l b V R 5 c G U + R m 9 y b X V s Y T w v S X R l b V R 5 c G U + P E l 0 Z W 1 Q Y X R o P l N l Y 3 R p b 2 4 x L 1 B h Z 2 U w M T U v U G F n Z T E 8 L 0 l 0 Z W 1 Q Y X R o P j w v S X R l b U x v Y 2 F 0 a W 9 u P j x T d G F i b G V F b n R y a W V z L z 4 8 L 0 l 0 Z W 0 + P E l 0 Z W 0 + P E l 0 Z W 1 M b 2 N h d G l v b j 4 8 S X R l b V R 5 c G U + R m 9 y b X V s Y T w v S X R l b V R 5 c G U + P E l 0 Z W 1 Q Y X R o P l N l Y 3 R p b 2 4 x L 1 B h Z 2 U w M T U v U H J v b W 9 0 Z W Q l M j B I Z W F k Z X J z P C 9 J d G V t U G F 0 a D 4 8 L 0 l 0 Z W 1 M b 2 N h d G l v b j 4 8 U 3 R h Y m x l R W 5 0 c m l l c y 8 + P C 9 J d G V t P j x J d G V t P j x J d G V t T G 9 j Y X R p b 2 4 + P E l 0 Z W 1 U e X B l P k Z v c m 1 1 b G E 8 L 0 l 0 Z W 1 U e X B l P j x J d G V t U G F 0 a D 5 T Z W N 0 a W 9 u M S 9 Q Y W d l M D E 1 L 0 N o Y W 5 n Z W Q l M j B U e X B l P C 9 J d G V t U G F 0 a D 4 8 L 0 l 0 Z W 1 M b 2 N h d G l v b j 4 8 U 3 R h Y m x l R W 5 0 c m l l c y 8 + P C 9 J d G V t P j x J d G V t P j x J d G V t T G 9 j Y X R p b 2 4 + P E l 0 Z W 1 U e X B l P k Z v c m 1 1 b G E 8 L 0 l 0 Z W 1 U e X B l P j x J d G V t U G F 0 a D 5 T Z W N 0 a W 9 u M S 9 Q Y W d l M D E 2 L 1 N v d X J j Z T w v S X R l b V B h d G g + P C 9 J d G V t T G 9 j Y X R p b 2 4 + P F N 0 Y W J s Z U V u d H J p Z X M v P j w v S X R l b T 4 8 S X R l b T 4 8 S X R l b U x v Y 2 F 0 a W 9 u P j x J d G V t V H l w Z T 5 G b 3 J t d W x h P C 9 J d G V t V H l w Z T 4 8 S X R l b V B h d G g + U 2 V j d G l v b j E v U G F n Z T A x N i 9 Q Y W d l M T w v S X R l b V B h d G g + P C 9 J d G V t T G 9 j Y X R p b 2 4 + P F N 0 Y W J s Z U V u d H J p Z X M v P j w v S X R l b T 4 8 S X R l b T 4 8 S X R l b U x v Y 2 F 0 a W 9 u P j x J d G V t V H l w Z T 5 G b 3 J t d W x h P C 9 J d G V t V H l w Z T 4 8 S X R l b V B h d G g + U 2 V j d G l v b j E v U G F n Z T A x N i 9 Q c m 9 t b 3 R l Z C U y M E h l Y W R l c n M 8 L 0 l 0 Z W 1 Q Y X R o P j w v S X R l b U x v Y 2 F 0 a W 9 u P j x T d G F i b G V F b n R y a W V z L z 4 8 L 0 l 0 Z W 0 + P E l 0 Z W 0 + P E l 0 Z W 1 M b 2 N h d G l v b j 4 8 S X R l b V R 5 c G U + R m 9 y b X V s Y T w v S X R l b V R 5 c G U + P E l 0 Z W 1 Q Y X R o P l N l Y 3 R p b 2 4 x L 1 B h Z 2 U w M T Y v Q 2 h h b m d l Z C U y M F R 5 c G U 8 L 0 l 0 Z W 1 Q Y X R o P j w v S X R l b U x v Y 2 F 0 a W 9 u P j x T d G F i b G V F b n R y a W V z L z 4 8 L 0 l 0 Z W 0 + P E l 0 Z W 0 + P E l 0 Z W 1 M b 2 N h d G l v b j 4 8 S X R l b V R 5 c G U + R m 9 y b X V s Y T w v S X R l b V R 5 c G U + P E l 0 Z W 1 Q Y X R o P l N l Y 3 R p b 2 4 x L 1 B h Z 2 U w M T c v U 2 9 1 c m N l P C 9 J d G V t U G F 0 a D 4 8 L 0 l 0 Z W 1 M b 2 N h d G l v b j 4 8 U 3 R h Y m x l R W 5 0 c m l l c y 8 + P C 9 J d G V t P j x J d G V t P j x J d G V t T G 9 j Y X R p b 2 4 + P E l 0 Z W 1 U e X B l P k Z v c m 1 1 b G E 8 L 0 l 0 Z W 1 U e X B l P j x J d G V t U G F 0 a D 5 T Z W N 0 a W 9 u M S 9 Q Y W d l M D E 3 L 1 B h Z 2 U x P C 9 J d G V t U G F 0 a D 4 8 L 0 l 0 Z W 1 M b 2 N h d G l v b j 4 8 U 3 R h Y m x l R W 5 0 c m l l c y 8 + P C 9 J d G V t P j x J d G V t P j x J d G V t T G 9 j Y X R p b 2 4 + P E l 0 Z W 1 U e X B l P k Z v c m 1 1 b G E 8 L 0 l 0 Z W 1 U e X B l P j x J d G V t U G F 0 a D 5 T Z W N 0 a W 9 u M S 9 Q Y W d l M D E 3 L 1 B y b 2 1 v d G V k J T I w S G V h Z G V y c z w v S X R l b V B h d G g + P C 9 J d G V t T G 9 j Y X R p b 2 4 + P F N 0 Y W J s Z U V u d H J p Z X M v P j w v S X R l b T 4 8 S X R l b T 4 8 S X R l b U x v Y 2 F 0 a W 9 u P j x J d G V t V H l w Z T 5 G b 3 J t d W x h P C 9 J d G V t V H l w Z T 4 8 S X R l b V B h d G g + U 2 V j d G l v b j E v U G F n Z T A x N y 9 D a G F u Z 2 V k J T I w V H l w Z T w v S X R l b V B h d G g + P C 9 J d G V t T G 9 j Y X R p b 2 4 + P F N 0 Y W J s Z U V u d H J p Z X M v P j w v S X R l b T 4 8 S X R l b T 4 8 S X R l b U x v Y 2 F 0 a W 9 u P j x J d G V t V H l w Z T 5 G b 3 J t d W x h P C 9 J d G V t V H l w Z T 4 8 S X R l b V B h d G g + U 2 V j d G l v b j E v U G F n Z T A x O C 9 T b 3 V y Y 2 U 8 L 0 l 0 Z W 1 Q Y X R o P j w v S X R l b U x v Y 2 F 0 a W 9 u P j x T d G F i b G V F b n R y a W V z L z 4 8 L 0 l 0 Z W 0 + P E l 0 Z W 0 + P E l 0 Z W 1 M b 2 N h d G l v b j 4 8 S X R l b V R 5 c G U + R m 9 y b X V s Y T w v S X R l b V R 5 c G U + P E l 0 Z W 1 Q Y X R o P l N l Y 3 R p b 2 4 x L 1 B h Z 2 U w M T g v U G F n Z T E 8 L 0 l 0 Z W 1 Q Y X R o P j w v S X R l b U x v Y 2 F 0 a W 9 u P j x T d G F i b G V F b n R y a W V z L z 4 8 L 0 l 0 Z W 0 + P E l 0 Z W 0 + P E l 0 Z W 1 M b 2 N h d G l v b j 4 8 S X R l b V R 5 c G U + R m 9 y b X V s Y T w v S X R l b V R 5 c G U + P E l 0 Z W 1 Q Y X R o P l N l Y 3 R p b 2 4 x L 1 B h Z 2 U w M T g v U H J v b W 9 0 Z W Q l M j B I Z W F k Z X J z P C 9 J d G V t U G F 0 a D 4 8 L 0 l 0 Z W 1 M b 2 N h d G l v b j 4 8 U 3 R h Y m x l R W 5 0 c m l l c y 8 + P C 9 J d G V t P j x J d G V t P j x J d G V t T G 9 j Y X R p b 2 4 + P E l 0 Z W 1 U e X B l P k Z v c m 1 1 b G E 8 L 0 l 0 Z W 1 U e X B l P j x J d G V t U G F 0 a D 5 T Z W N 0 a W 9 u M S 9 Q Y W d l M D E 4 L 0 N o Y W 5 n Z W Q l M j B U e X B l P C 9 J d G V t U G F 0 a D 4 8 L 0 l 0 Z W 1 M b 2 N h d G l v b j 4 8 U 3 R h Y m x l R W 5 0 c m l l c y 8 + P C 9 J d G V t P j x J d G V t P j x J d G V t T G 9 j Y X R p b 2 4 + P E l 0 Z W 1 U e X B l P k Z v c m 1 1 b G E 8 L 0 l 0 Z W 1 U e X B l P j x J d G V t U G F 0 a D 5 T Z W N 0 a W 9 u M S 9 Q Y W d l M D E 5 L 1 N v d X J j Z T w v S X R l b V B h d G g + P C 9 J d G V t T G 9 j Y X R p b 2 4 + P F N 0 Y W J s Z U V u d H J p Z X M v P j w v S X R l b T 4 8 S X R l b T 4 8 S X R l b U x v Y 2 F 0 a W 9 u P j x J d G V t V H l w Z T 5 G b 3 J t d W x h P C 9 J d G V t V H l w Z T 4 8 S X R l b V B h d G g + U 2 V j d G l v b j E v U G F n Z T A x O S 9 Q Y W d l M T w v S X R l b V B h d G g + P C 9 J d G V t T G 9 j Y X R p b 2 4 + P F N 0 Y W J s Z U V u d H J p Z X M v P j w v S X R l b T 4 8 S X R l b T 4 8 S X R l b U x v Y 2 F 0 a W 9 u P j x J d G V t V H l w Z T 5 G b 3 J t d W x h P C 9 J d G V t V H l w Z T 4 8 S X R l b V B h d G g + U 2 V j d G l v b j E v U G F n Z T A x O S 9 Q c m 9 t b 3 R l Z C U y M E h l Y W R l c n M 8 L 0 l 0 Z W 1 Q Y X R o P j w v S X R l b U x v Y 2 F 0 a W 9 u P j x T d G F i b G V F b n R y a W V z L z 4 8 L 0 l 0 Z W 0 + P E l 0 Z W 0 + P E l 0 Z W 1 M b 2 N h d G l v b j 4 8 S X R l b V R 5 c G U + R m 9 y b X V s Y T w v S X R l b V R 5 c G U + P E l 0 Z W 1 Q Y X R o P l N l Y 3 R p b 2 4 x L 1 B h Z 2 U w M T k v Q 2 h h b m d l Z C U y M F R 5 c G U 8 L 0 l 0 Z W 1 Q Y X R o P j w v S X R l b U x v Y 2 F 0 a W 9 u P j x T d G F i b G V F b n R y a W V z L z 4 8 L 0 l 0 Z W 0 + P E l 0 Z W 0 + P E l 0 Z W 1 M b 2 N h d G l v b j 4 8 S X R l b V R 5 c G U + R m 9 y b X V s Y T w v S X R l b V R 5 c G U + P E l 0 Z W 1 Q Y X R o P l N l Y 3 R p b 2 4 x L 1 B h Z 2 U w M j A v U 2 9 1 c m N l P C 9 J d G V t U G F 0 a D 4 8 L 0 l 0 Z W 1 M b 2 N h d G l v b j 4 8 U 3 R h Y m x l R W 5 0 c m l l c y 8 + P C 9 J d G V t P j x J d G V t P j x J d G V t T G 9 j Y X R p b 2 4 + P E l 0 Z W 1 U e X B l P k Z v c m 1 1 b G E 8 L 0 l 0 Z W 1 U e X B l P j x J d G V t U G F 0 a D 5 T Z W N 0 a W 9 u M S 9 Q Y W d l M D I w L 1 B h Z 2 U x P C 9 J d G V t U G F 0 a D 4 8 L 0 l 0 Z W 1 M b 2 N h d G l v b j 4 8 U 3 R h Y m x l R W 5 0 c m l l c y 8 + P C 9 J d G V t P j x J d G V t P j x J d G V t T G 9 j Y X R p b 2 4 + P E l 0 Z W 1 U e X B l P k Z v c m 1 1 b G E 8 L 0 l 0 Z W 1 U e X B l P j x J d G V t U G F 0 a D 5 T Z W N 0 a W 9 u M S 9 Q Y W d l M D I w L 1 B y b 2 1 v d G V k J T I w S G V h Z G V y c z w v S X R l b V B h d G g + P C 9 J d G V t T G 9 j Y X R p b 2 4 + P F N 0 Y W J s Z U V u d H J p Z X M v P j w v S X R l b T 4 8 S X R l b T 4 8 S X R l b U x v Y 2 F 0 a W 9 u P j x J d G V t V H l w Z T 5 G b 3 J t d W x h P C 9 J d G V t V H l w Z T 4 8 S X R l b V B h d G g + U 2 V j d G l v b j E v U G F n Z T A y M C 9 D a G F u Z 2 V k J T I w V H l w Z T w v S X R l b V B h d G g + P C 9 J d G V t T G 9 j Y X R p b 2 4 + P F N 0 Y W J s Z U V u d H J p Z X M v P j w v S X R l b T 4 8 S X R l b T 4 8 S X R l b U x v Y 2 F 0 a W 9 u P j x J d G V t V H l w Z T 5 G b 3 J t d W x h P C 9 J d G V t V H l w Z T 4 8 S X R l b V B h d G g + U 2 V j d G l v b j E v U G F n Z T A y M S 9 T b 3 V y Y 2 U 8 L 0 l 0 Z W 1 Q Y X R o P j w v S X R l b U x v Y 2 F 0 a W 9 u P j x T d G F i b G V F b n R y a W V z L z 4 8 L 0 l 0 Z W 0 + P E l 0 Z W 0 + P E l 0 Z W 1 M b 2 N h d G l v b j 4 8 S X R l b V R 5 c G U + R m 9 y b X V s Y T w v S X R l b V R 5 c G U + P E l 0 Z W 1 Q Y X R o P l N l Y 3 R p b 2 4 x L 1 B h Z 2 U w M j E v U G F n Z T E 8 L 0 l 0 Z W 1 Q Y X R o P j w v S X R l b U x v Y 2 F 0 a W 9 u P j x T d G F i b G V F b n R y a W V z L z 4 8 L 0 l 0 Z W 0 + P E l 0 Z W 0 + P E l 0 Z W 1 M b 2 N h d G l v b j 4 8 S X R l b V R 5 c G U + R m 9 y b X V s Y T w v S X R l b V R 5 c G U + P E l 0 Z W 1 Q Y X R o P l N l Y 3 R p b 2 4 x L 1 B h Z 2 U w M j I v U 2 9 1 c m N l P C 9 J d G V t U G F 0 a D 4 8 L 0 l 0 Z W 1 M b 2 N h d G l v b j 4 8 U 3 R h Y m x l R W 5 0 c m l l c y 8 + P C 9 J d G V t P j x J d G V t P j x J d G V t T G 9 j Y X R p b 2 4 + P E l 0 Z W 1 U e X B l P k Z v c m 1 1 b G E 8 L 0 l 0 Z W 1 U e X B l P j x J d G V t U G F 0 a D 5 T Z W N 0 a W 9 u M S 9 Q Y W d l M D I y L 1 B h Z 2 U x P C 9 J d G V t U G F 0 a D 4 8 L 0 l 0 Z W 1 M b 2 N h d G l v b j 4 8 U 3 R h Y m x l R W 5 0 c m l l c y 8 + P C 9 J d G V t P j x J d G V t P j x J d G V t T G 9 j Y X R p b 2 4 + P E l 0 Z W 1 U e X B l P k Z v c m 1 1 b G E 8 L 0 l 0 Z W 1 U e X B l P j x J d G V t U G F 0 a D 5 T Z W N 0 a W 9 u M S 9 Q Y W d l M D I y L 1 B y b 2 1 v d G V k J T I w S G V h Z G V y c z w v S X R l b V B h d G g + P C 9 J d G V t T G 9 j Y X R p b 2 4 + P F N 0 Y W J s Z U V u d H J p Z X M v P j w v S X R l b T 4 8 S X R l b T 4 8 S X R l b U x v Y 2 F 0 a W 9 u P j x J d G V t V H l w Z T 5 G b 3 J t d W x h P C 9 J d G V t V H l w Z T 4 8 S X R l b V B h d G g + U 2 V j d G l v b j E v U G F n Z T A y M i 9 D a G F u Z 2 V k J T I w V H l w Z T w v S X R l b V B h d G g + P C 9 J d G V t T G 9 j Y X R p b 2 4 + P F N 0 Y W J s Z U V u d H J p Z X M v P j w v S X R l b T 4 8 S X R l b T 4 8 S X R l b U x v Y 2 F 0 a W 9 u P j x J d G V t V H l w Z T 5 G b 3 J t d W x h P C 9 J d G V t V H l w Z T 4 8 S X R l b V B h d G g + U 2 V j d G l v b j E v U G F n Z T A y M y 9 T b 3 V y Y 2 U 8 L 0 l 0 Z W 1 Q Y X R o P j w v S X R l b U x v Y 2 F 0 a W 9 u P j x T d G F i b G V F b n R y a W V z L z 4 8 L 0 l 0 Z W 0 + P E l 0 Z W 0 + P E l 0 Z W 1 M b 2 N h d G l v b j 4 8 S X R l b V R 5 c G U + R m 9 y b X V s Y T w v S X R l b V R 5 c G U + P E l 0 Z W 1 Q Y X R o P l N l Y 3 R p b 2 4 x L 1 B h Z 2 U w M j M v U G F n Z T E 8 L 0 l 0 Z W 1 Q Y X R o P j w v S X R l b U x v Y 2 F 0 a W 9 u P j x T d G F i b G V F b n R y a W V z L z 4 8 L 0 l 0 Z W 0 + P E l 0 Z W 0 + P E l 0 Z W 1 M b 2 N h d G l v b j 4 8 S X R l b V R 5 c G U + R m 9 y b X V s Y T w v S X R l b V R 5 c G U + P E l 0 Z W 1 Q Y X R o P l N l Y 3 R p b 2 4 x L 1 B h Z 2 U w M j M v Q 2 h h b m d l Z C U y M F R 5 c G U 8 L 0 l 0 Z W 1 Q Y X R o P j w v S X R l b U x v Y 2 F 0 a W 9 u P j x T d G F i b G V F b n R y a W V z L z 4 8 L 0 l 0 Z W 0 + P E l 0 Z W 0 + P E l 0 Z W 1 M b 2 N h d G l v b j 4 8 S X R l b V R 5 c G U + R m 9 y b X V s Y T w v S X R l b V R 5 c G U + P E l 0 Z W 1 Q Y X R o P l N l Y 3 R p b 2 4 x L 1 B h Z 2 U w M j Q v U 2 9 1 c m N l P C 9 J d G V t U G F 0 a D 4 8 L 0 l 0 Z W 1 M b 2 N h d G l v b j 4 8 U 3 R h Y m x l R W 5 0 c m l l c y 8 + P C 9 J d G V t P j x J d G V t P j x J d G V t T G 9 j Y X R p b 2 4 + P E l 0 Z W 1 U e X B l P k Z v c m 1 1 b G E 8 L 0 l 0 Z W 1 U e X B l P j x J d G V t U G F 0 a D 5 T Z W N 0 a W 9 u M S 9 Q Y W d l M D I 0 L 1 B h Z 2 U x P C 9 J d G V t U G F 0 a D 4 8 L 0 l 0 Z W 1 M b 2 N h d G l v b j 4 8 U 3 R h Y m x l R W 5 0 c m l l c y 8 + P C 9 J d G V t P j x J d G V t P j x J d G V t T G 9 j Y X R p b 2 4 + P E l 0 Z W 1 U e X B l P k Z v c m 1 1 b G E 8 L 0 l 0 Z W 1 U e X B l P j x J d G V t U G F 0 a D 5 T Z W N 0 a W 9 u M S 9 Q Y W d l M D I 0 L 1 B y b 2 1 v d G V k J T I w S G V h Z G V y c z w v S X R l b V B h d G g + P C 9 J d G V t T G 9 j Y X R p b 2 4 + P F N 0 Y W J s Z U V u d H J p Z X M v P j w v S X R l b T 4 8 S X R l b T 4 8 S X R l b U x v Y 2 F 0 a W 9 u P j x J d G V t V H l w Z T 5 G b 3 J t d W x h P C 9 J d G V t V H l w Z T 4 8 S X R l b V B h d G g + U 2 V j d G l v b j E v U G F n Z T A y N C 9 D a G F u Z 2 V k J T I w V H l w Z T w v S X R l b V B h d G g + P C 9 J d G V t T G 9 j Y X R p b 2 4 + P F N 0 Y W J s Z U V u d H J p Z X M v P j w v S X R l b T 4 8 S X R l b T 4 8 S X R l b U x v Y 2 F 0 a W 9 u P j x J d G V t V H l w Z T 5 G b 3 J t d W x h P C 9 J d G V t V H l w Z T 4 8 S X R l b V B h d G g + U 2 V j d G l v b j E v U G F n Z T A y N i 9 T b 3 V y Y 2 U 8 L 0 l 0 Z W 1 Q Y X R o P j w v S X R l b U x v Y 2 F 0 a W 9 u P j x T d G F i b G V F b n R y a W V z L z 4 8 L 0 l 0 Z W 0 + P E l 0 Z W 0 + P E l 0 Z W 1 M b 2 N h d G l v b j 4 8 S X R l b V R 5 c G U + R m 9 y b X V s Y T w v S X R l b V R 5 c G U + P E l 0 Z W 1 Q Y X R o P l N l Y 3 R p b 2 4 x L 1 B h Z 2 U w M j Y v U G F n Z T E 8 L 0 l 0 Z W 1 Q Y X R o P j w v S X R l b U x v Y 2 F 0 a W 9 u P j x T d G F i b G V F b n R y a W V z L z 4 8 L 0 l 0 Z W 0 + P E l 0 Z W 0 + P E l 0 Z W 1 M b 2 N h d G l v b j 4 8 S X R l b V R 5 c G U + R m 9 y b X V s Y T w v S X R l b V R 5 c G U + P E l 0 Z W 1 Q Y X R o P l N l Y 3 R p b 2 4 x L 1 B h Z 2 U w M j Y v U H J v b W 9 0 Z W Q l M j B I Z W F k Z X J z P C 9 J d G V t U G F 0 a D 4 8 L 0 l 0 Z W 1 M b 2 N h d G l v b j 4 8 U 3 R h Y m x l R W 5 0 c m l l c y 8 + P C 9 J d G V t P j x J d G V t P j x J d G V t T G 9 j Y X R p b 2 4 + P E l 0 Z W 1 U e X B l P k Z v c m 1 1 b G E 8 L 0 l 0 Z W 1 U e X B l P j x J d G V t U G F 0 a D 5 T Z W N 0 a W 9 u M S 9 Q Y W d l M D I 2 L 0 N o Y W 5 n Z W Q l M j B U e X B l P C 9 J d G V t U G F 0 a D 4 8 L 0 l 0 Z W 1 M b 2 N h d G l v b j 4 8 U 3 R h Y m x l R W 5 0 c m l l c y 8 + P C 9 J d G V t P j x J d G V t P j x J d G V t T G 9 j Y X R p b 2 4 + P E l 0 Z W 1 U e X B l P k Z v c m 1 1 b G E 8 L 0 l 0 Z W 1 U e X B l P j x J d G V t U G F 0 a D 5 T Z W N 0 a W 9 u M S 9 Q Y W d l M D I 1 L 1 N v d X J j Z T w v S X R l b V B h d G g + P C 9 J d G V t T G 9 j Y X R p b 2 4 + P F N 0 Y W J s Z U V u d H J p Z X M v P j w v S X R l b T 4 8 S X R l b T 4 8 S X R l b U x v Y 2 F 0 a W 9 u P j x J d G V t V H l w Z T 5 G b 3 J t d W x h P C 9 J d G V t V H l w Z T 4 8 S X R l b V B h d G g + U 2 V j d G l v b j E v U G F n Z T A y N S 9 Q Y W d l M T w v S X R l b V B h d G g + P C 9 J d G V t T G 9 j Y X R p b 2 4 + P F N 0 Y W J s Z U V u d H J p Z X M v P j w v S X R l b T 4 8 S X R l b T 4 8 S X R l b U x v Y 2 F 0 a W 9 u P j x J d G V t V H l w Z T 5 G b 3 J t d W x h P C 9 J d G V t V H l w Z T 4 8 S X R l b V B h d G g + U 2 V j d G l v b j E v U G F n Z T A y N S 9 Q c m 9 t b 3 R l Z C U y M E h l Y W R l c n M 8 L 0 l 0 Z W 1 Q Y X R o P j w v S X R l b U x v Y 2 F 0 a W 9 u P j x T d G F i b G V F b n R y a W V z L z 4 8 L 0 l 0 Z W 0 + P E l 0 Z W 0 + P E l 0 Z W 1 M b 2 N h d G l v b j 4 8 S X R l b V R 5 c G U + R m 9 y b X V s Y T w v S X R l b V R 5 c G U + P E l 0 Z W 1 Q Y X R o P l N l Y 3 R p b 2 4 x L 1 B h Z 2 U w M j U v Q 2 h h b m d l Z C U y M F R 5 c G U 8 L 0 l 0 Z W 1 Q Y X R o P j w v S X R l b U x v Y 2 F 0 a W 9 u P j x T d G F i b G V F b n R y a W V z L z 4 8 L 0 l 0 Z W 0 + P E l 0 Z W 0 + P E l 0 Z W 1 M b 2 N h d G l v b j 4 8 S X R l b V R 5 c G U + R m 9 y b X V s Y T w v S X R l b V R 5 c G U + P E l 0 Z W 1 Q Y X R o P l N l Y 3 R p b 2 4 x L 1 B h Z 2 U w M T I v U H J v b W 9 0 Z W Q l M j B I Z W F k Z X J z P C 9 J d G V t U G F 0 a D 4 8 L 0 l 0 Z W 1 M b 2 N h d G l v b j 4 8 U 3 R h Y m x l R W 5 0 c m l l c y 8 + P C 9 J d G V t P j x J d G V t P j x J d G V t T G 9 j Y X R p b 2 4 + P E l 0 Z W 1 U e X B l P k Z v c m 1 1 b G E 8 L 0 l 0 Z W 1 U e X B l P j x J d G V t U G F 0 a D 5 T Z W N 0 a W 9 u M S 9 Q Y W d l M D E y L 0 N o Y W 5 n Z W Q l M j B U e X B l P C 9 J d G V t U G F 0 a D 4 8 L 0 l 0 Z W 1 M b 2 N h d G l v b j 4 8 U 3 R h Y m x l R W 5 0 c m l l c y 8 + P C 9 J d G V t P j x J d G V t P j x J d G V t T G 9 j Y X R p b 2 4 + P E l 0 Z W 1 U e X B l P k Z v c m 1 1 b G E 8 L 0 l 0 Z W 1 U e X B l P j x J d G V t U G F 0 a D 5 T Z W N 0 a W 9 u M S 9 Q Y W d l M D I x L 1 B y b 2 1 v d G V k J T I w S G V h Z G V y c z w v S X R l b V B h d G g + P C 9 J d G V t T G 9 j Y X R p b 2 4 + P F N 0 Y W J s Z U V u d H J p Z X M v P j w v S X R l b T 4 8 S X R l b T 4 8 S X R l b U x v Y 2 F 0 a W 9 u P j x J d G V t V H l w Z T 5 G b 3 J t d W x h P C 9 J d G V t V H l w Z T 4 8 S X R l b V B h d G g + U 2 V j d G l v b j E v U G F n Z T A y M 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Q h V j D B j F e E G v G B i Q e U 4 e b g A A A A A C A A A A A A A Q Z g A A A A E A A C A A A A B M G Y f / / 7 v r U w I 9 O Y 4 t W Y 0 B X C 0 N i b J 1 O h + U 8 f m G o d e I o Q A A A A A O g A A A A A I A A C A A A A D 7 v d g J n 6 t t 1 j q s g V V d h R H d J w 0 I Y V 2 W T 0 J 1 8 1 Y / V j T P k F A A A A C B l w I a 8 4 U q O H m p c q q 7 H A + r r G n s j b A Y M 7 / / d j J 4 h Z k L y 9 c W D 1 a b h z A n V n Y 9 f Z G i D H 6 g x A W 0 3 g T t S A R 9 8 Z w i h 9 z I w m E N 2 J 2 T o 3 Z B M i t j a v v j j E A A A A B e Q U I 2 W R l c o i I f r u j w Q B H L b M G f 6 f 5 8 G y 1 1 + p 0 q n x s f k b g H X j s B b k Z i y D o p j n x z 6 + o k q G b h u v q 7 k e d c o F h t o N T k < / D a t a M a s h u p > 
</file>

<file path=customXml/itemProps1.xml><?xml version="1.0" encoding="utf-8"?>
<ds:datastoreItem xmlns:ds="http://schemas.openxmlformats.org/officeDocument/2006/customXml" ds:itemID="{02EBD05C-009F-40E9-BD39-F17C2EC26C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Introduction</vt:lpstr>
      <vt:lpstr>Summary</vt:lpstr>
      <vt:lpstr>Portfolio</vt:lpstr>
      <vt:lpstr>Investors</vt:lpstr>
      <vt:lpstr>PMS</vt:lpstr>
      <vt:lpstr>Compliance Status Report</vt:lpstr>
      <vt:lpstr>Dropdown</vt:lpstr>
      <vt:lpstr>Introduction!Print_Area</vt:lpstr>
      <vt:lpstr>Investors!Print_Area</vt:lpstr>
      <vt:lpstr>Portfolio!Print_Area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IFSCA</dc:creator>
  <cp:lastModifiedBy>Administrator</cp:lastModifiedBy>
  <cp:lastPrinted>2023-05-30T05:55:45Z</cp:lastPrinted>
  <dcterms:created xsi:type="dcterms:W3CDTF">2015-06-05T18:17:20Z</dcterms:created>
  <dcterms:modified xsi:type="dcterms:W3CDTF">2023-06-12T12:50:42Z</dcterms:modified>
</cp:coreProperties>
</file>